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6718883a3810e9c9/ドキュメント/卓球/02 松山卓球協会/2025/16 オレンジカップ/01 大会要項/"/>
    </mc:Choice>
  </mc:AlternateContent>
  <xr:revisionPtr revIDLastSave="3" documentId="13_ncr:1_{753B0C08-E4ED-407C-AB4A-2BB64585F559}" xr6:coauthVersionLast="47" xr6:coauthVersionMax="47" xr10:uidLastSave="{EEE490D9-1141-4D23-8196-99311FF3CD49}"/>
  <bookViews>
    <workbookView xWindow="1536" yWindow="1104" windowWidth="11484" windowHeight="11856" xr2:uid="{00000000-000D-0000-FFFF-FFFF00000000}"/>
  </bookViews>
  <sheets>
    <sheet name="申込書" sheetId="2" r:id="rId1"/>
  </sheets>
  <definedNames>
    <definedName name="_xlnm.Print_Area" localSheetId="0">申込書!$A$1:$K$37</definedName>
  </definedNames>
  <calcPr calcId="191029"/>
</workbook>
</file>

<file path=xl/calcChain.xml><?xml version="1.0" encoding="utf-8"?>
<calcChain xmlns="http://schemas.openxmlformats.org/spreadsheetml/2006/main">
  <c r="I33" i="2" l="1"/>
  <c r="I31" i="2"/>
  <c r="E50" i="2"/>
  <c r="E49" i="2"/>
  <c r="D50" i="2"/>
  <c r="D49" i="2"/>
  <c r="D48" i="2"/>
  <c r="D47" i="2"/>
  <c r="D46" i="2"/>
  <c r="D45" i="2"/>
  <c r="E48" i="2"/>
  <c r="E47" i="2"/>
  <c r="E46" i="2"/>
  <c r="E45" i="2"/>
  <c r="C50" i="2"/>
  <c r="C49" i="2"/>
  <c r="C48" i="2"/>
  <c r="C47" i="2"/>
  <c r="C46" i="2"/>
  <c r="C45" i="2"/>
  <c r="E58" i="2"/>
  <c r="E44" i="2"/>
  <c r="D44" i="2"/>
  <c r="C44" i="2"/>
  <c r="E43" i="2"/>
  <c r="D43" i="2"/>
  <c r="C43" i="2"/>
  <c r="E42" i="2"/>
  <c r="D42" i="2"/>
  <c r="C42" i="2"/>
  <c r="E41" i="2"/>
  <c r="D41" i="2"/>
  <c r="C41" i="2"/>
  <c r="I34" i="2" l="1"/>
</calcChain>
</file>

<file path=xl/sharedStrings.xml><?xml version="1.0" encoding="utf-8"?>
<sst xmlns="http://schemas.openxmlformats.org/spreadsheetml/2006/main" count="40" uniqueCount="31">
  <si>
    <t>ダブルス</t>
  </si>
  <si>
    <t>番号</t>
  </si>
  <si>
    <t>登録団体名</t>
  </si>
  <si>
    <t>選　手　名</t>
  </si>
  <si>
    <t>戦歴</t>
  </si>
  <si>
    <t>＊参加料　　　</t>
  </si>
  <si>
    <t>組　＝</t>
  </si>
  <si>
    <t>人　＝</t>
  </si>
  <si>
    <t>計</t>
  </si>
  <si>
    <t>円</t>
  </si>
  <si>
    <t>名</t>
  </si>
  <si>
    <t>（協会使用欄）</t>
  </si>
  <si>
    <t>所属</t>
  </si>
  <si>
    <t>選手名</t>
  </si>
  <si>
    <t>協会登録
なし</t>
    <phoneticPr fontId="10"/>
  </si>
  <si>
    <t>＊追加参加料　　　</t>
    <rPh sb="1" eb="3">
      <t>ツイカ</t>
    </rPh>
    <rPh sb="3" eb="5">
      <t>サンカ</t>
    </rPh>
    <phoneticPr fontId="10"/>
  </si>
  <si>
    <t>責任者名</t>
    <rPh sb="0" eb="4">
      <t>セキニンシャメイ</t>
    </rPh>
    <phoneticPr fontId="10"/>
  </si>
  <si>
    <t>★　日本卓球協会未登録の方は協会登録なし欄に○を記入し、追加参加料を合わせてお支払いください。</t>
    <rPh sb="28" eb="33">
      <t>ツイカサンカリョウ</t>
    </rPh>
    <phoneticPr fontId="10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</si>
  <si>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10"/>
  </si>
  <si>
    <t>チーム名</t>
    <rPh sb="3" eb="4">
      <t>メイ</t>
    </rPh>
    <phoneticPr fontId="10"/>
  </si>
  <si>
    <t>　　　部</t>
    <rPh sb="3" eb="4">
      <t>ブ</t>
    </rPh>
    <phoneticPr fontId="10"/>
  </si>
  <si>
    <t>種　目</t>
    <rPh sb="0" eb="1">
      <t>シュ</t>
    </rPh>
    <rPh sb="2" eb="3">
      <t>メ</t>
    </rPh>
    <phoneticPr fontId="10"/>
  </si>
  <si>
    <t>１組</t>
    <rPh sb="1" eb="2">
      <t>クミ</t>
    </rPh>
    <phoneticPr fontId="10"/>
  </si>
  <si>
    <t>登録なし１名</t>
    <rPh sb="0" eb="2">
      <t>トウロク</t>
    </rPh>
    <rPh sb="5" eb="6">
      <t>メイ</t>
    </rPh>
    <phoneticPr fontId="10"/>
  </si>
  <si>
    <t>500円　　×</t>
    <phoneticPr fontId="10"/>
  </si>
  <si>
    <t>2000円　×</t>
    <phoneticPr fontId="10"/>
  </si>
  <si>
    <t>年令/
学年</t>
    <rPh sb="0" eb="2">
      <t>ネンレイ</t>
    </rPh>
    <phoneticPr fontId="10"/>
  </si>
  <si>
    <t>連絡先TEL</t>
    <rPh sb="0" eb="2">
      <t>レンラク</t>
    </rPh>
    <rPh sb="2" eb="3">
      <t>サキ</t>
    </rPh>
    <phoneticPr fontId="10"/>
  </si>
  <si>
    <t>姓</t>
    <rPh sb="0" eb="1">
      <t>セイ</t>
    </rPh>
    <phoneticPr fontId="10"/>
  </si>
  <si>
    <t>　第4回　ニッタクオレンジカップ　エントリー用紙</t>
    <rPh sb="1" eb="2">
      <t>ダイ</t>
    </rPh>
    <rPh sb="3" eb="4">
      <t>カイ</t>
    </rPh>
    <phoneticPr fontId="10"/>
  </si>
  <si>
    <r>
      <t>★　選手は、実力順にご記入ください。　　</t>
    </r>
    <r>
      <rPr>
        <b/>
        <sz val="10"/>
        <rFont val="ＭＳ Ｐ明朝"/>
        <family val="1"/>
        <charset val="128"/>
      </rPr>
      <t>締切　令和7年１2月２2日（月）</t>
    </r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</si>
</sst>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5" x14ac:knownFonts="1">
    <font>
      <sz val="11"/>
      <name val="ＭＳ Ｐ明朝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  <font>
      <b/>
      <sz val="20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7F7D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dotted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</borders>
  <cellStyleXfs count="2">
    <xf numFmtId="0" fontId="0" fillId="0" borderId="0"/>
    <xf numFmtId="40" fontId="9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/>
    <xf numFmtId="0" fontId="0" fillId="0" borderId="11" xfId="0" applyBorder="1" applyAlignment="1">
      <alignment horizontal="center" vertical="center"/>
    </xf>
    <xf numFmtId="0" fontId="0" fillId="0" borderId="1" xfId="0" applyBorder="1"/>
    <xf numFmtId="40" fontId="0" fillId="0" borderId="1" xfId="1" applyFont="1" applyBorder="1" applyAlignment="1"/>
    <xf numFmtId="176" fontId="7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38" fontId="0" fillId="0" borderId="0" xfId="1" applyNumberFormat="1" applyFont="1" applyBorder="1" applyAlignment="1"/>
    <xf numFmtId="0" fontId="5" fillId="0" borderId="0" xfId="0" applyFont="1"/>
    <xf numFmtId="0" fontId="7" fillId="0" borderId="0" xfId="0" applyFont="1" applyAlignment="1">
      <alignment vertical="center"/>
    </xf>
    <xf numFmtId="38" fontId="7" fillId="0" borderId="0" xfId="1" applyNumberFormat="1" applyFont="1" applyBorder="1" applyAlignment="1"/>
    <xf numFmtId="38" fontId="0" fillId="0" borderId="1" xfId="1" applyNumberFormat="1" applyFont="1" applyBorder="1" applyAlignment="1"/>
    <xf numFmtId="0" fontId="7" fillId="0" borderId="0" xfId="0" applyFont="1"/>
    <xf numFmtId="0" fontId="5" fillId="0" borderId="1" xfId="0" applyFont="1" applyBorder="1"/>
    <xf numFmtId="38" fontId="1" fillId="0" borderId="0" xfId="1" applyNumberFormat="1" applyFont="1" applyBorder="1" applyAlignment="1"/>
    <xf numFmtId="0" fontId="1" fillId="0" borderId="0" xfId="0" applyFont="1"/>
    <xf numFmtId="0" fontId="0" fillId="0" borderId="0" xfId="0" applyAlignment="1">
      <alignment horizontal="center"/>
    </xf>
    <xf numFmtId="0" fontId="12" fillId="0" borderId="0" xfId="0" applyFont="1" applyAlignment="1">
      <alignment vertical="center"/>
    </xf>
    <xf numFmtId="0" fontId="11" fillId="0" borderId="0" xfId="0" applyFont="1"/>
    <xf numFmtId="0" fontId="2" fillId="0" borderId="0" xfId="0" applyFont="1" applyAlignment="1">
      <alignment horizontal="center" vertical="center"/>
    </xf>
    <xf numFmtId="0" fontId="9" fillId="0" borderId="0" xfId="0" applyFont="1"/>
    <xf numFmtId="0" fontId="0" fillId="0" borderId="15" xfId="0" applyBorder="1"/>
    <xf numFmtId="38" fontId="0" fillId="0" borderId="15" xfId="1" applyNumberFormat="1" applyFont="1" applyBorder="1" applyAlignment="1"/>
    <xf numFmtId="0" fontId="14" fillId="0" borderId="15" xfId="0" applyFont="1" applyBorder="1"/>
    <xf numFmtId="0" fontId="0" fillId="0" borderId="16" xfId="0" applyBorder="1" applyAlignment="1">
      <alignment horizontal="left"/>
    </xf>
    <xf numFmtId="0" fontId="0" fillId="0" borderId="16" xfId="0" applyBorder="1"/>
    <xf numFmtId="0" fontId="9" fillId="0" borderId="12" xfId="0" applyFont="1" applyBorder="1" applyAlignment="1">
      <alignment vertical="center"/>
    </xf>
    <xf numFmtId="0" fontId="11" fillId="0" borderId="17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12" xfId="0" applyBorder="1" applyAlignment="1">
      <alignment horizontal="left"/>
    </xf>
    <xf numFmtId="0" fontId="9" fillId="0" borderId="20" xfId="0" applyFont="1" applyBorder="1" applyAlignment="1">
      <alignment vertical="center"/>
    </xf>
    <xf numFmtId="0" fontId="11" fillId="0" borderId="21" xfId="0" applyFont="1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/>
    </xf>
    <xf numFmtId="0" fontId="11" fillId="0" borderId="22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/>
    </xf>
    <xf numFmtId="0" fontId="9" fillId="0" borderId="1" xfId="0" applyFont="1" applyBorder="1"/>
    <xf numFmtId="40" fontId="9" fillId="0" borderId="1" xfId="1" applyFont="1" applyBorder="1" applyAlignment="1"/>
    <xf numFmtId="0" fontId="9" fillId="0" borderId="1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 vertical="center"/>
    </xf>
    <xf numFmtId="0" fontId="6" fillId="0" borderId="0" xfId="0" applyFont="1" applyAlignment="1">
      <alignment horizontal="distributed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3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/>
  <colors>
    <mruColors>
      <color rgb="FF000000"/>
      <color rgb="FFF7F7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58"/>
  <sheetViews>
    <sheetView tabSelected="1" zoomScale="85" zoomScaleNormal="85" workbookViewId="0">
      <selection activeCell="B5" sqref="B5"/>
    </sheetView>
  </sheetViews>
  <sheetFormatPr defaultColWidth="9" defaultRowHeight="13.2" x14ac:dyDescent="0.2"/>
  <cols>
    <col min="1" max="1" width="0.6640625" customWidth="1"/>
    <col min="2" max="2" width="4.109375" customWidth="1"/>
    <col min="3" max="3" width="8.44140625" customWidth="1"/>
    <col min="4" max="4" width="18.33203125" customWidth="1"/>
    <col min="5" max="6" width="12.6640625" customWidth="1"/>
    <col min="7" max="7" width="5.6640625" customWidth="1"/>
    <col min="8" max="8" width="16.88671875" customWidth="1"/>
    <col min="9" max="9" width="9.77734375" customWidth="1"/>
    <col min="10" max="10" width="2.109375" customWidth="1"/>
    <col min="11" max="11" width="3.6640625" customWidth="1"/>
    <col min="12" max="12" width="6.33203125" customWidth="1"/>
    <col min="13" max="13" width="17.88671875" customWidth="1"/>
    <col min="14" max="14" width="5.6640625" customWidth="1"/>
    <col min="15" max="15" width="17.33203125" customWidth="1"/>
    <col min="16" max="16" width="9" hidden="1" customWidth="1"/>
  </cols>
  <sheetData>
    <row r="1" spans="2:18" ht="33.75" customHeight="1" x14ac:dyDescent="0.2">
      <c r="B1" s="63" t="s">
        <v>29</v>
      </c>
      <c r="C1" s="63"/>
      <c r="D1" s="63"/>
      <c r="E1" s="63"/>
      <c r="F1" s="63"/>
      <c r="G1" s="5"/>
      <c r="H1" s="62" t="s">
        <v>18</v>
      </c>
      <c r="I1" s="62"/>
      <c r="J1" s="5"/>
      <c r="K1" s="5"/>
      <c r="L1" s="52"/>
      <c r="M1" s="52"/>
    </row>
    <row r="2" spans="2:18" ht="6.75" customHeight="1" x14ac:dyDescent="0.3">
      <c r="C2" s="2"/>
      <c r="D2" s="2"/>
      <c r="E2" s="2"/>
      <c r="F2" s="2"/>
    </row>
    <row r="3" spans="2:18" s="1" customFormat="1" ht="18" customHeight="1" x14ac:dyDescent="0.2">
      <c r="B3" s="3" t="s">
        <v>30</v>
      </c>
      <c r="C3" s="4"/>
      <c r="D3" s="4"/>
      <c r="E3" s="4"/>
      <c r="F3" s="4"/>
      <c r="L3" s="9"/>
      <c r="M3" s="9"/>
      <c r="N3" s="9"/>
    </row>
    <row r="4" spans="2:18" s="1" customFormat="1" ht="18" customHeight="1" x14ac:dyDescent="0.2">
      <c r="B4" s="21" t="s">
        <v>17</v>
      </c>
      <c r="H4" s="10"/>
      <c r="I4" s="10"/>
    </row>
    <row r="5" spans="2:18" ht="24.75" customHeight="1" x14ac:dyDescent="0.2">
      <c r="B5" s="5" t="s">
        <v>0</v>
      </c>
      <c r="E5" s="61"/>
      <c r="F5" s="61"/>
      <c r="G5" s="23"/>
      <c r="H5" s="23"/>
    </row>
    <row r="6" spans="2:18" ht="3.75" customHeight="1" x14ac:dyDescent="0.2"/>
    <row r="7" spans="2:18" ht="14.1" customHeight="1" x14ac:dyDescent="0.2">
      <c r="B7" s="64" t="s">
        <v>1</v>
      </c>
      <c r="C7" s="48" t="s">
        <v>21</v>
      </c>
      <c r="D7" s="55" t="s">
        <v>2</v>
      </c>
      <c r="E7" s="53" t="s">
        <v>3</v>
      </c>
      <c r="F7" s="54"/>
      <c r="G7" s="57" t="s">
        <v>26</v>
      </c>
      <c r="H7" s="46" t="s">
        <v>4</v>
      </c>
      <c r="I7" s="59" t="s">
        <v>14</v>
      </c>
    </row>
    <row r="8" spans="2:18" ht="14.1" customHeight="1" x14ac:dyDescent="0.2">
      <c r="B8" s="65"/>
      <c r="C8" s="49"/>
      <c r="D8" s="56"/>
      <c r="E8" s="45" t="s">
        <v>28</v>
      </c>
      <c r="F8" s="6" t="s">
        <v>10</v>
      </c>
      <c r="G8" s="58"/>
      <c r="H8" s="47"/>
      <c r="I8" s="60"/>
    </row>
    <row r="9" spans="2:18" ht="31.95" customHeight="1" x14ac:dyDescent="0.2">
      <c r="B9" s="46">
        <v>1</v>
      </c>
      <c r="C9" s="48" t="s">
        <v>20</v>
      </c>
      <c r="D9" s="36"/>
      <c r="E9" s="37"/>
      <c r="F9" s="41"/>
      <c r="G9" s="38"/>
      <c r="H9" s="39"/>
      <c r="I9" s="40"/>
    </row>
    <row r="10" spans="2:18" ht="31.95" customHeight="1" x14ac:dyDescent="0.2">
      <c r="B10" s="47"/>
      <c r="C10" s="49"/>
      <c r="D10" s="30"/>
      <c r="E10" s="31"/>
      <c r="F10" s="32"/>
      <c r="G10" s="33"/>
      <c r="H10" s="34"/>
      <c r="I10" s="35"/>
    </row>
    <row r="11" spans="2:18" ht="31.95" customHeight="1" x14ac:dyDescent="0.2">
      <c r="B11" s="46">
        <v>2</v>
      </c>
      <c r="C11" s="48" t="s">
        <v>20</v>
      </c>
      <c r="D11" s="36"/>
      <c r="E11" s="37"/>
      <c r="F11" s="41"/>
      <c r="G11" s="38"/>
      <c r="H11" s="39"/>
      <c r="I11" s="40"/>
    </row>
    <row r="12" spans="2:18" ht="31.95" customHeight="1" x14ac:dyDescent="0.2">
      <c r="B12" s="47"/>
      <c r="C12" s="49"/>
      <c r="D12" s="30"/>
      <c r="E12" s="31"/>
      <c r="F12" s="32"/>
      <c r="G12" s="33"/>
      <c r="H12" s="34"/>
      <c r="I12" s="35"/>
      <c r="P12" s="50"/>
      <c r="Q12" s="50"/>
      <c r="R12" s="50"/>
    </row>
    <row r="13" spans="2:18" ht="31.95" customHeight="1" x14ac:dyDescent="0.2">
      <c r="B13" s="46">
        <v>3</v>
      </c>
      <c r="C13" s="48" t="s">
        <v>20</v>
      </c>
      <c r="D13" s="36"/>
      <c r="E13" s="37"/>
      <c r="F13" s="41"/>
      <c r="G13" s="38"/>
      <c r="H13" s="39"/>
      <c r="I13" s="40"/>
    </row>
    <row r="14" spans="2:18" ht="31.95" customHeight="1" x14ac:dyDescent="0.2">
      <c r="B14" s="47"/>
      <c r="C14" s="49"/>
      <c r="D14" s="30"/>
      <c r="E14" s="31"/>
      <c r="F14" s="32"/>
      <c r="G14" s="33"/>
      <c r="H14" s="34"/>
      <c r="I14" s="35"/>
    </row>
    <row r="15" spans="2:18" ht="31.95" customHeight="1" x14ac:dyDescent="0.2">
      <c r="B15" s="46">
        <v>4</v>
      </c>
      <c r="C15" s="48" t="s">
        <v>20</v>
      </c>
      <c r="D15" s="36"/>
      <c r="E15" s="37"/>
      <c r="F15" s="41"/>
      <c r="G15" s="38"/>
      <c r="H15" s="39"/>
      <c r="I15" s="40"/>
    </row>
    <row r="16" spans="2:18" ht="31.95" customHeight="1" x14ac:dyDescent="0.2">
      <c r="B16" s="47"/>
      <c r="C16" s="49"/>
      <c r="D16" s="30"/>
      <c r="E16" s="31"/>
      <c r="F16" s="32"/>
      <c r="G16" s="33"/>
      <c r="H16" s="34"/>
      <c r="I16" s="35"/>
    </row>
    <row r="17" spans="2:15" ht="31.95" customHeight="1" x14ac:dyDescent="0.2">
      <c r="B17" s="46">
        <v>5</v>
      </c>
      <c r="C17" s="48" t="s">
        <v>20</v>
      </c>
      <c r="D17" s="36"/>
      <c r="E17" s="37"/>
      <c r="F17" s="41"/>
      <c r="G17" s="38"/>
      <c r="H17" s="39"/>
      <c r="I17" s="40"/>
    </row>
    <row r="18" spans="2:15" ht="31.95" customHeight="1" x14ac:dyDescent="0.2">
      <c r="B18" s="47"/>
      <c r="C18" s="49"/>
      <c r="D18" s="30"/>
      <c r="E18" s="31"/>
      <c r="F18" s="32"/>
      <c r="G18" s="33"/>
      <c r="H18" s="34"/>
      <c r="I18" s="35"/>
    </row>
    <row r="19" spans="2:15" ht="31.95" customHeight="1" x14ac:dyDescent="0.2">
      <c r="B19" s="46">
        <v>6</v>
      </c>
      <c r="C19" s="48" t="s">
        <v>20</v>
      </c>
      <c r="D19" s="36"/>
      <c r="E19" s="37"/>
      <c r="F19" s="41"/>
      <c r="G19" s="38"/>
      <c r="H19" s="39"/>
      <c r="I19" s="40"/>
    </row>
    <row r="20" spans="2:15" ht="31.95" customHeight="1" x14ac:dyDescent="0.2">
      <c r="B20" s="47"/>
      <c r="C20" s="49"/>
      <c r="D20" s="30"/>
      <c r="E20" s="31"/>
      <c r="F20" s="32"/>
      <c r="G20" s="33"/>
      <c r="H20" s="34"/>
      <c r="I20" s="35"/>
    </row>
    <row r="21" spans="2:15" ht="31.95" customHeight="1" x14ac:dyDescent="0.2">
      <c r="B21" s="46">
        <v>7</v>
      </c>
      <c r="C21" s="48" t="s">
        <v>20</v>
      </c>
      <c r="D21" s="36"/>
      <c r="E21" s="37"/>
      <c r="F21" s="41"/>
      <c r="G21" s="38"/>
      <c r="H21" s="39"/>
      <c r="I21" s="40"/>
    </row>
    <row r="22" spans="2:15" ht="31.95" customHeight="1" x14ac:dyDescent="0.2">
      <c r="B22" s="47"/>
      <c r="C22" s="49"/>
      <c r="D22" s="30"/>
      <c r="E22" s="31"/>
      <c r="F22" s="32"/>
      <c r="G22" s="33"/>
      <c r="H22" s="34"/>
      <c r="I22" s="35"/>
    </row>
    <row r="23" spans="2:15" ht="31.95" customHeight="1" x14ac:dyDescent="0.2">
      <c r="B23" s="46">
        <v>8</v>
      </c>
      <c r="C23" s="48" t="s">
        <v>20</v>
      </c>
      <c r="D23" s="36"/>
      <c r="E23" s="37"/>
      <c r="F23" s="41"/>
      <c r="G23" s="38"/>
      <c r="H23" s="39"/>
      <c r="I23" s="40"/>
    </row>
    <row r="24" spans="2:15" ht="31.95" customHeight="1" x14ac:dyDescent="0.2">
      <c r="B24" s="47"/>
      <c r="C24" s="49"/>
      <c r="D24" s="30"/>
      <c r="E24" s="31"/>
      <c r="F24" s="32"/>
      <c r="G24" s="33"/>
      <c r="H24" s="34"/>
      <c r="I24" s="35"/>
    </row>
    <row r="25" spans="2:15" ht="31.95" customHeight="1" x14ac:dyDescent="0.2">
      <c r="B25" s="46">
        <v>9</v>
      </c>
      <c r="C25" s="48" t="s">
        <v>20</v>
      </c>
      <c r="D25" s="36"/>
      <c r="E25" s="37"/>
      <c r="F25" s="41"/>
      <c r="G25" s="38"/>
      <c r="H25" s="39"/>
      <c r="I25" s="40"/>
    </row>
    <row r="26" spans="2:15" ht="31.95" customHeight="1" x14ac:dyDescent="0.2">
      <c r="B26" s="47"/>
      <c r="C26" s="49"/>
      <c r="D26" s="30"/>
      <c r="E26" s="31"/>
      <c r="F26" s="32"/>
      <c r="G26" s="33"/>
      <c r="H26" s="34"/>
      <c r="I26" s="35"/>
    </row>
    <row r="27" spans="2:15" ht="31.95" customHeight="1" x14ac:dyDescent="0.2">
      <c r="B27" s="46">
        <v>10</v>
      </c>
      <c r="C27" s="48" t="s">
        <v>20</v>
      </c>
      <c r="D27" s="36"/>
      <c r="E27" s="37"/>
      <c r="F27" s="41"/>
      <c r="G27" s="38"/>
      <c r="H27" s="39"/>
      <c r="I27" s="40"/>
    </row>
    <row r="28" spans="2:15" ht="31.95" customHeight="1" x14ac:dyDescent="0.2">
      <c r="B28" s="47"/>
      <c r="C28" s="51"/>
      <c r="D28" s="30"/>
      <c r="E28" s="31"/>
      <c r="F28" s="32"/>
      <c r="G28" s="33"/>
      <c r="H28" s="34"/>
      <c r="I28" s="35"/>
    </row>
    <row r="29" spans="2:15" ht="3" customHeight="1" x14ac:dyDescent="0.2"/>
    <row r="30" spans="2:15" ht="20.25" customHeight="1" x14ac:dyDescent="0.2">
      <c r="B30" t="s">
        <v>5</v>
      </c>
      <c r="H30" s="11"/>
      <c r="J30" s="12"/>
      <c r="K30" s="13"/>
      <c r="M30" s="14"/>
      <c r="O30" s="20"/>
    </row>
    <row r="31" spans="2:15" ht="20.25" customHeight="1" x14ac:dyDescent="0.2">
      <c r="C31" s="43" t="s">
        <v>22</v>
      </c>
      <c r="D31" s="8"/>
      <c r="E31" s="44" t="s">
        <v>25</v>
      </c>
      <c r="F31" s="8"/>
      <c r="G31" s="42"/>
      <c r="H31" s="15" t="s">
        <v>6</v>
      </c>
      <c r="I31" s="7">
        <f>2000*G31</f>
        <v>0</v>
      </c>
      <c r="J31" s="12"/>
      <c r="K31" s="16"/>
      <c r="M31" s="14"/>
      <c r="O31" s="20"/>
    </row>
    <row r="32" spans="2:15" ht="20.25" customHeight="1" x14ac:dyDescent="0.2">
      <c r="B32" s="22" t="s">
        <v>15</v>
      </c>
      <c r="H32" s="11"/>
      <c r="J32" s="12"/>
      <c r="K32" s="13"/>
      <c r="M32" s="14"/>
      <c r="O32" s="20"/>
    </row>
    <row r="33" spans="2:17" ht="20.25" customHeight="1" x14ac:dyDescent="0.2">
      <c r="C33" s="43" t="s">
        <v>23</v>
      </c>
      <c r="D33" s="7"/>
      <c r="E33" s="43" t="s">
        <v>24</v>
      </c>
      <c r="F33" s="7"/>
      <c r="G33" s="42"/>
      <c r="H33" s="8" t="s">
        <v>7</v>
      </c>
      <c r="I33" s="7">
        <f>500*G33</f>
        <v>0</v>
      </c>
      <c r="J33" s="12"/>
      <c r="K33" s="16"/>
      <c r="M33" s="14"/>
      <c r="O33" s="20"/>
    </row>
    <row r="34" spans="2:17" ht="20.25" customHeight="1" thickBot="1" x14ac:dyDescent="0.25">
      <c r="H34" s="28" t="s">
        <v>8</v>
      </c>
      <c r="I34" s="29">
        <f>SUM(I31:I33)</f>
        <v>0</v>
      </c>
      <c r="J34" s="17" t="s">
        <v>9</v>
      </c>
      <c r="K34" s="16"/>
      <c r="M34" s="14"/>
      <c r="O34" s="20"/>
    </row>
    <row r="35" spans="2:17" ht="20.25" customHeight="1" x14ac:dyDescent="0.2">
      <c r="H35" s="11"/>
      <c r="J35" s="12"/>
      <c r="M35" s="18"/>
      <c r="N35" s="19"/>
    </row>
    <row r="36" spans="2:17" ht="19.95" customHeight="1" thickBot="1" x14ac:dyDescent="0.25">
      <c r="C36" s="27" t="s">
        <v>16</v>
      </c>
      <c r="D36" s="27"/>
      <c r="E36" s="27" t="s">
        <v>19</v>
      </c>
      <c r="F36" s="27"/>
      <c r="G36" s="27" t="s">
        <v>27</v>
      </c>
      <c r="H36" s="26"/>
      <c r="I36" s="25"/>
    </row>
    <row r="37" spans="2:17" ht="6" customHeight="1" x14ac:dyDescent="0.2"/>
    <row r="39" spans="2:17" x14ac:dyDescent="0.2">
      <c r="B39" t="s">
        <v>11</v>
      </c>
    </row>
    <row r="40" spans="2:17" x14ac:dyDescent="0.2">
      <c r="C40" s="24"/>
      <c r="D40" t="s">
        <v>12</v>
      </c>
      <c r="E40" t="s">
        <v>13</v>
      </c>
      <c r="Q40" s="20"/>
    </row>
    <row r="41" spans="2:17" x14ac:dyDescent="0.2">
      <c r="B41">
        <v>1</v>
      </c>
      <c r="C41" t="str">
        <f>IF(C9="","",C9)</f>
        <v>　　　部</v>
      </c>
      <c r="D41" t="str">
        <f>IF(D9="",IF(D10="","",IF(D9=D10,D9,D9&amp;"・"&amp;D10)),IF(D9=D10,D9,D9&amp;"・"&amp;D10))</f>
        <v/>
      </c>
      <c r="E41" t="str">
        <f>IF(E9="",IF(E10="","",E9&amp;"・"&amp;E10),E9&amp;"・"&amp;E10)</f>
        <v/>
      </c>
    </row>
    <row r="42" spans="2:17" x14ac:dyDescent="0.2">
      <c r="B42">
        <v>2</v>
      </c>
      <c r="C42" t="str">
        <f>IF(C11="","",C11)</f>
        <v>　　　部</v>
      </c>
      <c r="D42" t="str">
        <f>IF(D11="",IF(D12="","",IF(D11=D12,D11,D11&amp;"・"&amp;D12)),IF(D11=D12,D11,D11&amp;"・"&amp;D12))</f>
        <v/>
      </c>
      <c r="E42" t="str">
        <f>IF(E11="",IF(E12="","",E11&amp;"・"&amp;E12),E11&amp;"・"&amp;E12)</f>
        <v/>
      </c>
    </row>
    <row r="43" spans="2:17" x14ac:dyDescent="0.2">
      <c r="B43">
        <v>3</v>
      </c>
      <c r="C43" t="str">
        <f>IF(C13="","",C13)</f>
        <v>　　　部</v>
      </c>
      <c r="D43" t="str">
        <f>IF(D13="",IF(D14="","",IF(D13=D14,D13,D13&amp;"・"&amp;D14)),IF(D13=D14,D13,D13&amp;"・"&amp;D14))</f>
        <v/>
      </c>
      <c r="E43" t="str">
        <f>IF(E13="",IF(E14="","",E13&amp;"・"&amp;E14),E13&amp;"・"&amp;E14)</f>
        <v/>
      </c>
    </row>
    <row r="44" spans="2:17" x14ac:dyDescent="0.2">
      <c r="B44">
        <v>4</v>
      </c>
      <c r="C44" t="str">
        <f>IF(C15="","",C15)</f>
        <v>　　　部</v>
      </c>
      <c r="D44" t="str">
        <f>IF(D15="",IF(D16="","",IF(D15=D16,D15,D15&amp;"・"&amp;D16)),IF(D15=D16,D15,D15&amp;"・"&amp;D16))</f>
        <v/>
      </c>
      <c r="E44" t="str">
        <f>IF(E15="",IF(E16="","",E15&amp;"・"&amp;E16),E15&amp;"・"&amp;E16)</f>
        <v/>
      </c>
    </row>
    <row r="45" spans="2:17" x14ac:dyDescent="0.2">
      <c r="B45">
        <v>5</v>
      </c>
      <c r="C45" t="str">
        <f>IF(C17="","",C17)</f>
        <v>　　　部</v>
      </c>
      <c r="D45" t="str">
        <f>IF(D17="",IF(D18="","",IF(D17=D18,D17,D17&amp;"・"&amp;D18)),IF(D17=D18,D17,D17&amp;"・"&amp;D18))</f>
        <v/>
      </c>
      <c r="E45" t="str">
        <f>IF(E17="",IF(E18="","",E17&amp;"・"&amp;E18),E17&amp;"・"&amp;E18)</f>
        <v/>
      </c>
    </row>
    <row r="46" spans="2:17" x14ac:dyDescent="0.2">
      <c r="B46">
        <v>6</v>
      </c>
      <c r="C46" t="str">
        <f>IF(C19="","",C19)</f>
        <v>　　　部</v>
      </c>
      <c r="D46" t="str">
        <f>IF(D19="",IF(D20="","",IF(D19=D20,D19,D19&amp;"・"&amp;D20)),IF(D19=D20,D19,D19&amp;"・"&amp;D20))</f>
        <v/>
      </c>
      <c r="E46" t="str">
        <f>IF(E19="",IF(E20="","",E19&amp;"・"&amp;E20),E19&amp;"・"&amp;E20)</f>
        <v/>
      </c>
    </row>
    <row r="47" spans="2:17" x14ac:dyDescent="0.2">
      <c r="B47">
        <v>7</v>
      </c>
      <c r="C47" t="str">
        <f>IF(C21="","",C21)</f>
        <v>　　　部</v>
      </c>
      <c r="D47" t="str">
        <f>IF(D21="",IF(D22="","",IF(D21=D22,D21,D21&amp;"・"&amp;D22)),IF(D21=D22,D21,D21&amp;"・"&amp;D22))</f>
        <v/>
      </c>
      <c r="E47" t="str">
        <f>IF(E21="",IF(E22="","",E21&amp;"・"&amp;E22),E21&amp;"・"&amp;E22)</f>
        <v/>
      </c>
    </row>
    <row r="48" spans="2:17" x14ac:dyDescent="0.2">
      <c r="B48">
        <v>8</v>
      </c>
      <c r="C48" t="str">
        <f>IF(C23="","",C23)</f>
        <v>　　　部</v>
      </c>
      <c r="D48" t="str">
        <f>IF(D23="",IF(D24="","",IF(D23=D24,D23,D23&amp;"・"&amp;D24)),IF(D23=D24,D23,D23&amp;"・"&amp;D24))</f>
        <v/>
      </c>
      <c r="E48" t="str">
        <f>IF(E23="",IF(E24="","",E23&amp;"・"&amp;E24),E23&amp;"・"&amp;E24)</f>
        <v/>
      </c>
    </row>
    <row r="49" spans="2:5" x14ac:dyDescent="0.2">
      <c r="B49">
        <v>9</v>
      </c>
      <c r="C49" t="str">
        <f>IF(C25="","",C25)</f>
        <v>　　　部</v>
      </c>
      <c r="D49" t="str">
        <f>IF(D25="",IF(D26="","",IF(D25=D26,D25,D25&amp;"・"&amp;D26)),IF(D25=D26,D25,D25&amp;"・"&amp;D26))</f>
        <v/>
      </c>
      <c r="E49" t="str">
        <f>IF(E25="",IF(E26="","",E25&amp;"・"&amp;E26),E25&amp;"・"&amp;E26)</f>
        <v/>
      </c>
    </row>
    <row r="50" spans="2:5" x14ac:dyDescent="0.2">
      <c r="B50">
        <v>10</v>
      </c>
      <c r="C50" t="str">
        <f>IF(C27="","",C27)</f>
        <v>　　　部</v>
      </c>
      <c r="D50" t="str">
        <f>IF(D27="",IF(D28="","",IF(D27=D28,D27,D27&amp;"・"&amp;D28)),IF(D27=D28,D27,D27&amp;"・"&amp;D28))</f>
        <v/>
      </c>
      <c r="E50" t="str">
        <f>IF(E27="",IF(E28="","",E27&amp;"・"&amp;E28),E27&amp;"・"&amp;E28)</f>
        <v/>
      </c>
    </row>
    <row r="58" spans="2:5" x14ac:dyDescent="0.2">
      <c r="E58" t="str">
        <f t="shared" ref="E58" si="0">IF(E34="",IF(E35="","",E34&amp;"・"&amp;E35),E34&amp;"・"&amp;E35)</f>
        <v/>
      </c>
    </row>
  </sheetData>
  <mergeCells count="32">
    <mergeCell ref="L1:M1"/>
    <mergeCell ref="E7:F7"/>
    <mergeCell ref="D7:D8"/>
    <mergeCell ref="G7:G8"/>
    <mergeCell ref="H7:H8"/>
    <mergeCell ref="I7:I8"/>
    <mergeCell ref="E5:F5"/>
    <mergeCell ref="H1:I1"/>
    <mergeCell ref="B1:F1"/>
    <mergeCell ref="B7:B8"/>
    <mergeCell ref="P12:R12"/>
    <mergeCell ref="C27:C28"/>
    <mergeCell ref="C7:C8"/>
    <mergeCell ref="C9:C10"/>
    <mergeCell ref="C11:C12"/>
    <mergeCell ref="C13:C14"/>
    <mergeCell ref="C15:C16"/>
    <mergeCell ref="C25:C26"/>
    <mergeCell ref="C23:C24"/>
    <mergeCell ref="B25:B26"/>
    <mergeCell ref="B17:B18"/>
    <mergeCell ref="C17:C18"/>
    <mergeCell ref="B19:B20"/>
    <mergeCell ref="C19:C20"/>
    <mergeCell ref="B21:B22"/>
    <mergeCell ref="C21:C22"/>
    <mergeCell ref="B27:B28"/>
    <mergeCell ref="B9:B10"/>
    <mergeCell ref="B11:B12"/>
    <mergeCell ref="B13:B14"/>
    <mergeCell ref="B15:B16"/>
    <mergeCell ref="B23:B24"/>
  </mergeCells>
  <phoneticPr fontId="10"/>
  <dataValidations count="1">
    <dataValidation type="list" allowBlank="1" showInputMessage="1" showErrorMessage="1" sqref="C9:C28" xr:uid="{21FF2BDC-3F99-4B99-8DCF-5B2C80A07C95}">
      <formula1>"１部,２部,３部,４部"</formula1>
    </dataValidation>
  </dataValidations>
  <printOptions horizontalCentered="1"/>
  <pageMargins left="0.27559055118110237" right="0" top="0.78740157480314965" bottom="0" header="0.51181102362204722" footer="0.51181102362204722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（株）青木本店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仁科 詔雄</dc:creator>
  <cp:lastModifiedBy>福寿 賢太郎</cp:lastModifiedBy>
  <cp:revision>1</cp:revision>
  <cp:lastPrinted>2023-12-16T08:25:13Z</cp:lastPrinted>
  <dcterms:created xsi:type="dcterms:W3CDTF">2002-05-19T03:28:00Z</dcterms:created>
  <dcterms:modified xsi:type="dcterms:W3CDTF">2025-11-15T08:03:37Z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1041-10.8.0.5773</vt:lpwstr>
  </property>
</Properties>
</file>