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C:\Users\matsuyamatta-pc\Desktop\"/>
    </mc:Choice>
  </mc:AlternateContent>
  <xr:revisionPtr revIDLastSave="0" documentId="13_ncr:1_{177D5913-02FC-455C-97AE-3B48548709FA}" xr6:coauthVersionLast="47" xr6:coauthVersionMax="47" xr10:uidLastSave="{00000000-0000-0000-0000-000000000000}"/>
  <bookViews>
    <workbookView xWindow="390" yWindow="390" windowWidth="18480" windowHeight="15450" xr2:uid="{00000000-000D-0000-FFFF-FFFF00000000}"/>
  </bookViews>
  <sheets>
    <sheet name="一般本戦" sheetId="1" r:id="rId1"/>
  </sheets>
  <definedNames>
    <definedName name="_xlnm.Print_Area" localSheetId="0">一般本戦!$A$1:$L$43</definedName>
  </definedNames>
  <calcPr calcId="191029"/>
</workbook>
</file>

<file path=xl/calcChain.xml><?xml version="1.0" encoding="utf-8"?>
<calcChain xmlns="http://schemas.openxmlformats.org/spreadsheetml/2006/main">
  <c r="I33" i="1" l="1"/>
  <c r="I34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11" i="1"/>
  <c r="I40" i="1" l="1"/>
  <c r="I39" i="1"/>
  <c r="I38" i="1"/>
  <c r="I37" i="1"/>
  <c r="I36" i="1"/>
  <c r="I35" i="1"/>
  <c r="I41" i="1" l="1"/>
</calcChain>
</file>

<file path=xl/sharedStrings.xml><?xml version="1.0" encoding="utf-8"?>
<sst xmlns="http://schemas.openxmlformats.org/spreadsheetml/2006/main" count="52" uniqueCount="40">
  <si>
    <t>シングルス</t>
  </si>
  <si>
    <t>男子</t>
  </si>
  <si>
    <t>・</t>
  </si>
  <si>
    <t>女子</t>
  </si>
  <si>
    <t>番号</t>
  </si>
  <si>
    <t>種　目　名</t>
  </si>
  <si>
    <t>登録団体名</t>
  </si>
  <si>
    <t>選　手　名</t>
  </si>
  <si>
    <t>年齢/学年</t>
  </si>
  <si>
    <t>＊参加料　　　</t>
  </si>
  <si>
    <t>人　＝</t>
  </si>
  <si>
    <t>高校生</t>
  </si>
  <si>
    <t>中学生</t>
  </si>
  <si>
    <t>小学生</t>
  </si>
  <si>
    <t>計</t>
  </si>
  <si>
    <t>円</t>
  </si>
  <si>
    <t>責任者名</t>
  </si>
  <si>
    <t>TEL</t>
  </si>
  <si>
    <t>登録あり</t>
    <rPh sb="0" eb="2">
      <t>トウロク</t>
    </rPh>
    <phoneticPr fontId="10"/>
  </si>
  <si>
    <t>登録なし</t>
    <rPh sb="0" eb="2">
      <t>トウロク</t>
    </rPh>
    <phoneticPr fontId="10"/>
  </si>
  <si>
    <t>600円　　×</t>
    <phoneticPr fontId="10"/>
  </si>
  <si>
    <t>500円　　×</t>
    <phoneticPr fontId="10"/>
  </si>
  <si>
    <t>700円　　×</t>
    <phoneticPr fontId="10"/>
  </si>
  <si>
    <t>★　エントリー用紙は、男女別々の用紙にご記入ください。</t>
    <phoneticPr fontId="10"/>
  </si>
  <si>
    <t>1500円　×</t>
    <phoneticPr fontId="10"/>
  </si>
  <si>
    <t>800円　　×</t>
    <phoneticPr fontId="10"/>
  </si>
  <si>
    <t>400円　　×</t>
    <phoneticPr fontId="10"/>
  </si>
  <si>
    <r>
      <t>★　選手は種目別・実力順にご記入ください。　　</t>
    </r>
    <r>
      <rPr>
        <b/>
        <sz val="10"/>
        <rFont val="ＭＳ Ｐ明朝"/>
        <family val="1"/>
        <charset val="128"/>
      </rPr>
      <t>締切　令和７年４月１４日（月）</t>
    </r>
    <rPh sb="5" eb="8">
      <t>シュモクベツ</t>
    </rPh>
    <rPh sb="9" eb="11">
      <t>ジツリョク</t>
    </rPh>
    <rPh sb="36" eb="37">
      <t>ツキ</t>
    </rPh>
    <phoneticPr fontId="10"/>
  </si>
  <si>
    <t>1000円　×</t>
    <phoneticPr fontId="10"/>
  </si>
  <si>
    <t>主な戦歴</t>
    <rPh sb="0" eb="1">
      <t>オモ</t>
    </rPh>
    <phoneticPr fontId="10"/>
  </si>
  <si>
    <t>名</t>
  </si>
  <si>
    <t>＜事務局使用欄＞
選手名</t>
    <rPh sb="1" eb="4">
      <t>ジムキョク</t>
    </rPh>
    <rPh sb="4" eb="7">
      <t>シヨウラン</t>
    </rPh>
    <rPh sb="9" eb="12">
      <t>センシュメイ</t>
    </rPh>
    <phoneticPr fontId="10"/>
  </si>
  <si>
    <t>＜事務局使用欄＞
登録団体名</t>
    <rPh sb="1" eb="4">
      <t>ジムキョク</t>
    </rPh>
    <rPh sb="4" eb="7">
      <t>シヨウラン</t>
    </rPh>
    <rPh sb="9" eb="11">
      <t>トウロク</t>
    </rPh>
    <rPh sb="11" eb="13">
      <t>ダンタイ</t>
    </rPh>
    <rPh sb="13" eb="14">
      <t>メイ</t>
    </rPh>
    <phoneticPr fontId="10"/>
  </si>
  <si>
    <t>一般（2025年度登録あり）</t>
    <phoneticPr fontId="10"/>
  </si>
  <si>
    <t>一般（2025年度登録なし）</t>
    <phoneticPr fontId="10"/>
  </si>
  <si>
    <t>★　日本卓球協会に登録せずに参加される方は登録なし欄に○を記入、登録なしの参加費を</t>
    <rPh sb="14" eb="16">
      <t>サンカ</t>
    </rPh>
    <rPh sb="32" eb="34">
      <t>トウロク</t>
    </rPh>
    <rPh sb="37" eb="40">
      <t>サンカヒ</t>
    </rPh>
    <phoneticPr fontId="10"/>
  </si>
  <si>
    <t>　　  お支払いください。</t>
    <phoneticPr fontId="10"/>
  </si>
  <si>
    <t>令和７年度松山卓球選手権（年代別の部・シングルス）エントリー用紙</t>
    <rPh sb="13" eb="16">
      <t>ネンダイベツ</t>
    </rPh>
    <phoneticPr fontId="10"/>
  </si>
  <si>
    <t>協会
登録なし</t>
    <rPh sb="0" eb="2">
      <t>キョウカイ</t>
    </rPh>
    <phoneticPr fontId="10"/>
  </si>
  <si>
    <t>姓</t>
    <rPh sb="0" eb="1">
      <t>セイ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</si>
</sst>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#,##0_);[Red]\(#,##0\)"/>
  </numFmts>
  <fonts count="11" x14ac:knownFonts="1">
    <font>
      <sz val="11"/>
      <name val="ＭＳ Ｐ明朝"/>
      <family val="1"/>
      <charset val="128"/>
    </font>
    <font>
      <b/>
      <sz val="14"/>
      <name val="ＭＳ Ｐ明朝"/>
      <family val="1"/>
      <charset val="128"/>
    </font>
    <font>
      <sz val="14"/>
      <name val="ＭＳ Ｐ明朝"/>
      <family val="1"/>
      <charset val="128"/>
    </font>
    <font>
      <b/>
      <sz val="20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b/>
      <sz val="12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6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7F7D1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40" fontId="9" fillId="0" borderId="0" applyFont="0" applyFill="0" applyBorder="0" applyAlignment="0" applyProtection="0"/>
  </cellStyleXfs>
  <cellXfs count="53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/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38" fontId="0" fillId="0" borderId="0" xfId="1" applyNumberFormat="1" applyFont="1" applyBorder="1" applyAlignment="1"/>
    <xf numFmtId="40" fontId="0" fillId="0" borderId="1" xfId="1" applyFont="1" applyBorder="1" applyAlignment="1"/>
    <xf numFmtId="0" fontId="5" fillId="2" borderId="1" xfId="0" applyFont="1" applyFill="1" applyBorder="1"/>
    <xf numFmtId="38" fontId="0" fillId="0" borderId="1" xfId="1" applyNumberFormat="1" applyFont="1" applyBorder="1" applyAlignment="1"/>
    <xf numFmtId="0" fontId="0" fillId="0" borderId="5" xfId="0" applyBorder="1"/>
    <xf numFmtId="0" fontId="5" fillId="2" borderId="5" xfId="0" applyFont="1" applyFill="1" applyBorder="1"/>
    <xf numFmtId="40" fontId="0" fillId="0" borderId="5" xfId="1" applyFont="1" applyBorder="1" applyAlignment="1"/>
    <xf numFmtId="0" fontId="0" fillId="0" borderId="0" xfId="0" applyAlignment="1">
      <alignment horizontal="right"/>
    </xf>
    <xf numFmtId="0" fontId="0" fillId="0" borderId="1" xfId="0" applyBorder="1"/>
    <xf numFmtId="176" fontId="7" fillId="0" borderId="0" xfId="0" applyNumberFormat="1" applyFont="1" applyAlignment="1">
      <alignment vertical="center"/>
    </xf>
    <xf numFmtId="0" fontId="5" fillId="0" borderId="0" xfId="0" applyFont="1"/>
    <xf numFmtId="0" fontId="7" fillId="0" borderId="0" xfId="0" applyFont="1" applyAlignment="1">
      <alignment vertical="center"/>
    </xf>
    <xf numFmtId="38" fontId="7" fillId="0" borderId="0" xfId="1" applyNumberFormat="1" applyFont="1" applyBorder="1" applyAlignment="1"/>
    <xf numFmtId="0" fontId="0" fillId="0" borderId="0" xfId="0" applyAlignment="1">
      <alignment horizontal="center"/>
    </xf>
    <xf numFmtId="0" fontId="7" fillId="0" borderId="0" xfId="0" applyFont="1"/>
    <xf numFmtId="0" fontId="5" fillId="0" borderId="1" xfId="0" applyFont="1" applyBorder="1"/>
    <xf numFmtId="38" fontId="1" fillId="0" borderId="0" xfId="1" applyNumberFormat="1" applyFont="1" applyBorder="1" applyAlignment="1"/>
    <xf numFmtId="0" fontId="1" fillId="0" borderId="0" xfId="0" applyFont="1"/>
    <xf numFmtId="0" fontId="0" fillId="0" borderId="6" xfId="0" applyBorder="1"/>
    <xf numFmtId="177" fontId="0" fillId="0" borderId="1" xfId="1" applyNumberFormat="1" applyFont="1" applyBorder="1" applyAlignment="1"/>
    <xf numFmtId="177" fontId="0" fillId="0" borderId="5" xfId="1" applyNumberFormat="1" applyFont="1" applyBorder="1" applyAlignment="1"/>
    <xf numFmtId="0" fontId="0" fillId="0" borderId="3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14" xfId="0" applyBorder="1" applyAlignment="1">
      <alignment horizontal="center" vertical="center"/>
    </xf>
    <xf numFmtId="0" fontId="1" fillId="0" borderId="0" xfId="0" applyFont="1" applyAlignment="1">
      <alignment horizontal="distributed"/>
    </xf>
    <xf numFmtId="0" fontId="2" fillId="0" borderId="0" xfId="0" applyFont="1" applyAlignment="1">
      <alignment horizontal="distributed"/>
    </xf>
    <xf numFmtId="0" fontId="6" fillId="0" borderId="0" xfId="0" applyFont="1" applyAlignment="1">
      <alignment horizontal="distributed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4" fillId="0" borderId="8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/>
  <colors>
    <mruColors>
      <color rgb="FF000000"/>
      <color rgb="FFF7F7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S47"/>
  <sheetViews>
    <sheetView tabSelected="1" zoomScaleNormal="100" workbookViewId="0">
      <selection activeCell="E11" sqref="E11"/>
    </sheetView>
  </sheetViews>
  <sheetFormatPr defaultColWidth="9" defaultRowHeight="13.5" x14ac:dyDescent="0.15"/>
  <cols>
    <col min="1" max="1" width="0.625" customWidth="1"/>
    <col min="2" max="2" width="4.125" customWidth="1"/>
    <col min="3" max="3" width="15.375" customWidth="1"/>
    <col min="4" max="4" width="24.75" customWidth="1"/>
    <col min="5" max="6" width="10.75" customWidth="1"/>
    <col min="7" max="7" width="5.625" customWidth="1"/>
    <col min="8" max="8" width="16.875" customWidth="1"/>
    <col min="9" max="9" width="9.75" customWidth="1"/>
    <col min="10" max="10" width="2.125" customWidth="1"/>
    <col min="11" max="11" width="3.625" customWidth="1"/>
    <col min="12" max="12" width="6.375" customWidth="1"/>
    <col min="13" max="13" width="18.125" customWidth="1"/>
    <col min="14" max="14" width="17.875" customWidth="1"/>
    <col min="15" max="15" width="5.625" customWidth="1"/>
    <col min="16" max="16" width="17.375" customWidth="1"/>
    <col min="17" max="17" width="9" hidden="1" customWidth="1"/>
  </cols>
  <sheetData>
    <row r="1" spans="2:19" ht="33.75" customHeight="1" x14ac:dyDescent="0.2">
      <c r="B1" s="36" t="s">
        <v>37</v>
      </c>
      <c r="C1" s="37"/>
      <c r="D1" s="37"/>
      <c r="E1" s="37"/>
      <c r="F1" s="37"/>
      <c r="G1" s="37"/>
      <c r="H1" s="37"/>
      <c r="I1" s="37"/>
      <c r="J1" s="37"/>
      <c r="K1" s="37"/>
      <c r="L1" s="38"/>
      <c r="M1" s="38"/>
      <c r="N1" s="38"/>
    </row>
    <row r="2" spans="2:19" ht="6.75" customHeight="1" x14ac:dyDescent="0.25">
      <c r="C2" s="2"/>
      <c r="D2" s="2"/>
      <c r="E2" s="2"/>
      <c r="F2" s="2"/>
    </row>
    <row r="3" spans="2:19" s="1" customFormat="1" ht="18" customHeight="1" x14ac:dyDescent="0.15">
      <c r="B3" s="3" t="s">
        <v>27</v>
      </c>
      <c r="C3" s="4"/>
      <c r="D3" s="4"/>
      <c r="E3" s="4"/>
      <c r="F3" s="4"/>
      <c r="L3" s="20"/>
      <c r="M3" s="20"/>
      <c r="N3" s="20"/>
      <c r="O3" s="20"/>
    </row>
    <row r="4" spans="2:19" s="1" customFormat="1" ht="18" customHeight="1" x14ac:dyDescent="0.15">
      <c r="B4" s="3" t="s">
        <v>23</v>
      </c>
      <c r="I4" s="5"/>
    </row>
    <row r="5" spans="2:19" s="1" customFormat="1" ht="18" customHeight="1" x14ac:dyDescent="0.15">
      <c r="B5" s="3" t="s">
        <v>35</v>
      </c>
      <c r="H5" s="5"/>
      <c r="I5" s="5"/>
    </row>
    <row r="6" spans="2:19" s="1" customFormat="1" ht="18" customHeight="1" x14ac:dyDescent="0.15">
      <c r="B6" s="3" t="s">
        <v>36</v>
      </c>
      <c r="H6" s="5"/>
      <c r="I6" s="5"/>
    </row>
    <row r="7" spans="2:19" ht="24.75" customHeight="1" x14ac:dyDescent="0.2">
      <c r="B7" s="6" t="s">
        <v>0</v>
      </c>
      <c r="E7" s="7" t="s">
        <v>1</v>
      </c>
      <c r="F7" s="7"/>
      <c r="G7" s="7" t="s">
        <v>2</v>
      </c>
      <c r="H7" s="7" t="s">
        <v>3</v>
      </c>
    </row>
    <row r="8" spans="2:19" ht="3.75" customHeight="1" x14ac:dyDescent="0.15"/>
    <row r="9" spans="2:19" ht="13.5" customHeight="1" x14ac:dyDescent="0.15">
      <c r="B9" s="41" t="s">
        <v>4</v>
      </c>
      <c r="C9" s="43" t="s">
        <v>5</v>
      </c>
      <c r="D9" s="45" t="s">
        <v>6</v>
      </c>
      <c r="E9" s="47" t="s">
        <v>7</v>
      </c>
      <c r="F9" s="48"/>
      <c r="G9" s="49" t="s">
        <v>8</v>
      </c>
      <c r="H9" s="51" t="s">
        <v>29</v>
      </c>
      <c r="I9" s="51" t="s">
        <v>38</v>
      </c>
      <c r="M9" s="34" t="s">
        <v>32</v>
      </c>
      <c r="N9" s="34" t="s">
        <v>31</v>
      </c>
    </row>
    <row r="10" spans="2:19" ht="13.5" customHeight="1" x14ac:dyDescent="0.15">
      <c r="B10" s="42"/>
      <c r="C10" s="44"/>
      <c r="D10" s="46"/>
      <c r="E10" s="35" t="s">
        <v>39</v>
      </c>
      <c r="F10" s="33" t="s">
        <v>30</v>
      </c>
      <c r="G10" s="50"/>
      <c r="H10" s="52"/>
      <c r="I10" s="52"/>
      <c r="M10" s="34"/>
      <c r="N10" s="34"/>
    </row>
    <row r="11" spans="2:19" ht="24" customHeight="1" x14ac:dyDescent="0.15">
      <c r="B11" s="10">
        <v>1</v>
      </c>
      <c r="C11" s="32"/>
      <c r="D11" s="9"/>
      <c r="E11" s="10"/>
      <c r="F11" s="33"/>
      <c r="G11" s="8"/>
      <c r="H11" s="10"/>
      <c r="I11" s="8"/>
      <c r="M11" t="str">
        <f>IF(D11&lt;&gt;"",D11,"")</f>
        <v/>
      </c>
      <c r="N11" t="str">
        <f>E11&amp;" "&amp;F11</f>
        <v xml:space="preserve"> </v>
      </c>
    </row>
    <row r="12" spans="2:19" ht="24" customHeight="1" x14ac:dyDescent="0.15">
      <c r="B12" s="10">
        <v>2</v>
      </c>
      <c r="C12" s="32"/>
      <c r="D12" s="9"/>
      <c r="E12" s="10"/>
      <c r="F12" s="33"/>
      <c r="G12" s="8"/>
      <c r="H12" s="10"/>
      <c r="I12" s="8"/>
      <c r="M12" t="str">
        <f t="shared" ref="M12:M30" si="0">IF(D12&lt;&gt;"",D12,"")</f>
        <v/>
      </c>
      <c r="N12" t="str">
        <f t="shared" ref="N12:N30" si="1">E12&amp;" "&amp;F12</f>
        <v xml:space="preserve"> </v>
      </c>
    </row>
    <row r="13" spans="2:19" ht="24" customHeight="1" x14ac:dyDescent="0.15">
      <c r="B13" s="10">
        <v>3</v>
      </c>
      <c r="C13" s="32"/>
      <c r="D13" s="9"/>
      <c r="E13" s="10"/>
      <c r="F13" s="33"/>
      <c r="G13" s="8"/>
      <c r="H13" s="10"/>
      <c r="I13" s="8"/>
      <c r="M13" t="str">
        <f t="shared" si="0"/>
        <v/>
      </c>
      <c r="N13" t="str">
        <f t="shared" si="1"/>
        <v xml:space="preserve"> </v>
      </c>
    </row>
    <row r="14" spans="2:19" ht="24" customHeight="1" x14ac:dyDescent="0.15">
      <c r="B14" s="10">
        <v>4</v>
      </c>
      <c r="C14" s="32"/>
      <c r="D14" s="9"/>
      <c r="E14" s="10"/>
      <c r="F14" s="33"/>
      <c r="G14" s="8"/>
      <c r="H14" s="10"/>
      <c r="I14" s="8"/>
      <c r="M14" t="str">
        <f t="shared" si="0"/>
        <v/>
      </c>
      <c r="N14" t="str">
        <f t="shared" si="1"/>
        <v xml:space="preserve"> </v>
      </c>
      <c r="Q14" s="39"/>
      <c r="R14" s="39"/>
      <c r="S14" s="39"/>
    </row>
    <row r="15" spans="2:19" ht="24" customHeight="1" x14ac:dyDescent="0.15">
      <c r="B15" s="10">
        <v>5</v>
      </c>
      <c r="C15" s="32"/>
      <c r="D15" s="9"/>
      <c r="E15" s="10"/>
      <c r="F15" s="33"/>
      <c r="G15" s="8"/>
      <c r="H15" s="10"/>
      <c r="I15" s="8"/>
      <c r="M15" t="str">
        <f t="shared" si="0"/>
        <v/>
      </c>
      <c r="N15" t="str">
        <f t="shared" si="1"/>
        <v xml:space="preserve"> </v>
      </c>
    </row>
    <row r="16" spans="2:19" ht="24" customHeight="1" x14ac:dyDescent="0.15">
      <c r="B16" s="10">
        <v>6</v>
      </c>
      <c r="C16" s="32"/>
      <c r="D16" s="9"/>
      <c r="E16" s="10"/>
      <c r="F16" s="33"/>
      <c r="G16" s="8"/>
      <c r="H16" s="10"/>
      <c r="I16" s="8"/>
      <c r="M16" t="str">
        <f t="shared" si="0"/>
        <v/>
      </c>
      <c r="N16" t="str">
        <f t="shared" si="1"/>
        <v xml:space="preserve"> </v>
      </c>
    </row>
    <row r="17" spans="2:16" ht="24" customHeight="1" x14ac:dyDescent="0.15">
      <c r="B17" s="10">
        <v>7</v>
      </c>
      <c r="C17" s="32"/>
      <c r="D17" s="9"/>
      <c r="E17" s="10"/>
      <c r="F17" s="33"/>
      <c r="G17" s="8"/>
      <c r="H17" s="10"/>
      <c r="I17" s="8"/>
      <c r="M17" t="str">
        <f t="shared" si="0"/>
        <v/>
      </c>
      <c r="N17" t="str">
        <f t="shared" si="1"/>
        <v xml:space="preserve"> </v>
      </c>
    </row>
    <row r="18" spans="2:16" ht="24" customHeight="1" x14ac:dyDescent="0.15">
      <c r="B18" s="10">
        <v>8</v>
      </c>
      <c r="C18" s="32"/>
      <c r="D18" s="9"/>
      <c r="E18" s="10"/>
      <c r="F18" s="33"/>
      <c r="G18" s="8"/>
      <c r="H18" s="10"/>
      <c r="I18" s="8"/>
      <c r="M18" t="str">
        <f t="shared" si="0"/>
        <v/>
      </c>
      <c r="N18" t="str">
        <f t="shared" si="1"/>
        <v xml:space="preserve"> </v>
      </c>
    </row>
    <row r="19" spans="2:16" ht="24" customHeight="1" x14ac:dyDescent="0.15">
      <c r="B19" s="10">
        <v>9</v>
      </c>
      <c r="C19" s="32"/>
      <c r="D19" s="9"/>
      <c r="E19" s="10"/>
      <c r="F19" s="33"/>
      <c r="G19" s="8"/>
      <c r="H19" s="10"/>
      <c r="I19" s="8"/>
      <c r="M19" t="str">
        <f t="shared" si="0"/>
        <v/>
      </c>
      <c r="N19" t="str">
        <f t="shared" si="1"/>
        <v xml:space="preserve"> </v>
      </c>
    </row>
    <row r="20" spans="2:16" ht="24" customHeight="1" x14ac:dyDescent="0.15">
      <c r="B20" s="10">
        <v>10</v>
      </c>
      <c r="C20" s="32"/>
      <c r="D20" s="9"/>
      <c r="E20" s="10"/>
      <c r="F20" s="33"/>
      <c r="G20" s="8"/>
      <c r="H20" s="10"/>
      <c r="I20" s="8"/>
      <c r="M20" t="str">
        <f t="shared" si="0"/>
        <v/>
      </c>
      <c r="N20" t="str">
        <f t="shared" si="1"/>
        <v xml:space="preserve"> </v>
      </c>
    </row>
    <row r="21" spans="2:16" ht="24" customHeight="1" x14ac:dyDescent="0.15">
      <c r="B21" s="10">
        <v>11</v>
      </c>
      <c r="C21" s="32"/>
      <c r="D21" s="9"/>
      <c r="E21" s="10"/>
      <c r="F21" s="33"/>
      <c r="G21" s="8"/>
      <c r="H21" s="10"/>
      <c r="I21" s="8"/>
      <c r="M21" t="str">
        <f t="shared" si="0"/>
        <v/>
      </c>
      <c r="N21" t="str">
        <f t="shared" si="1"/>
        <v xml:space="preserve"> </v>
      </c>
    </row>
    <row r="22" spans="2:16" ht="24" customHeight="1" x14ac:dyDescent="0.15">
      <c r="B22" s="10">
        <v>12</v>
      </c>
      <c r="C22" s="32"/>
      <c r="D22" s="9"/>
      <c r="E22" s="10"/>
      <c r="F22" s="33"/>
      <c r="G22" s="8"/>
      <c r="H22" s="10"/>
      <c r="I22" s="8"/>
      <c r="M22" t="str">
        <f t="shared" si="0"/>
        <v/>
      </c>
      <c r="N22" t="str">
        <f t="shared" si="1"/>
        <v xml:space="preserve"> </v>
      </c>
    </row>
    <row r="23" spans="2:16" ht="24" customHeight="1" x14ac:dyDescent="0.15">
      <c r="B23" s="10">
        <v>13</v>
      </c>
      <c r="C23" s="32"/>
      <c r="D23" s="9"/>
      <c r="E23" s="10"/>
      <c r="F23" s="33"/>
      <c r="G23" s="8"/>
      <c r="H23" s="10"/>
      <c r="I23" s="8"/>
      <c r="M23" t="str">
        <f t="shared" si="0"/>
        <v/>
      </c>
      <c r="N23" t="str">
        <f t="shared" si="1"/>
        <v xml:space="preserve"> </v>
      </c>
    </row>
    <row r="24" spans="2:16" ht="24" customHeight="1" x14ac:dyDescent="0.15">
      <c r="B24" s="10">
        <v>14</v>
      </c>
      <c r="C24" s="32"/>
      <c r="D24" s="9"/>
      <c r="E24" s="10"/>
      <c r="F24" s="33"/>
      <c r="G24" s="8"/>
      <c r="H24" s="10"/>
      <c r="I24" s="8"/>
      <c r="M24" t="str">
        <f t="shared" si="0"/>
        <v/>
      </c>
      <c r="N24" t="str">
        <f t="shared" si="1"/>
        <v xml:space="preserve"> </v>
      </c>
    </row>
    <row r="25" spans="2:16" ht="24" customHeight="1" x14ac:dyDescent="0.15">
      <c r="B25" s="10">
        <v>15</v>
      </c>
      <c r="C25" s="32"/>
      <c r="D25" s="9"/>
      <c r="E25" s="10"/>
      <c r="F25" s="33"/>
      <c r="G25" s="8"/>
      <c r="H25" s="10"/>
      <c r="I25" s="8"/>
      <c r="M25" t="str">
        <f t="shared" si="0"/>
        <v/>
      </c>
      <c r="N25" t="str">
        <f t="shared" si="1"/>
        <v xml:space="preserve"> </v>
      </c>
    </row>
    <row r="26" spans="2:16" ht="24" customHeight="1" x14ac:dyDescent="0.15">
      <c r="B26" s="10">
        <v>16</v>
      </c>
      <c r="C26" s="32"/>
      <c r="D26" s="9"/>
      <c r="E26" s="10"/>
      <c r="F26" s="33"/>
      <c r="G26" s="8"/>
      <c r="H26" s="10"/>
      <c r="I26" s="8"/>
      <c r="M26" t="str">
        <f t="shared" si="0"/>
        <v/>
      </c>
      <c r="N26" t="str">
        <f t="shared" si="1"/>
        <v xml:space="preserve"> </v>
      </c>
    </row>
    <row r="27" spans="2:16" ht="24" customHeight="1" x14ac:dyDescent="0.15">
      <c r="B27" s="10">
        <v>17</v>
      </c>
      <c r="C27" s="32"/>
      <c r="D27" s="9"/>
      <c r="E27" s="10"/>
      <c r="F27" s="33"/>
      <c r="G27" s="8"/>
      <c r="H27" s="10"/>
      <c r="I27" s="8"/>
      <c r="M27" t="str">
        <f t="shared" si="0"/>
        <v/>
      </c>
      <c r="N27" t="str">
        <f t="shared" si="1"/>
        <v xml:space="preserve"> </v>
      </c>
    </row>
    <row r="28" spans="2:16" ht="24" customHeight="1" x14ac:dyDescent="0.15">
      <c r="B28" s="10">
        <v>18</v>
      </c>
      <c r="C28" s="32"/>
      <c r="D28" s="9"/>
      <c r="E28" s="10"/>
      <c r="F28" s="33"/>
      <c r="G28" s="8"/>
      <c r="H28" s="10"/>
      <c r="I28" s="8"/>
      <c r="M28" t="str">
        <f t="shared" si="0"/>
        <v/>
      </c>
      <c r="N28" t="str">
        <f t="shared" si="1"/>
        <v xml:space="preserve"> </v>
      </c>
    </row>
    <row r="29" spans="2:16" ht="24" customHeight="1" x14ac:dyDescent="0.15">
      <c r="B29" s="10">
        <v>19</v>
      </c>
      <c r="C29" s="32"/>
      <c r="D29" s="9"/>
      <c r="E29" s="10"/>
      <c r="F29" s="33"/>
      <c r="G29" s="8"/>
      <c r="H29" s="10"/>
      <c r="I29" s="8"/>
      <c r="M29" t="str">
        <f t="shared" si="0"/>
        <v/>
      </c>
      <c r="N29" t="str">
        <f t="shared" si="1"/>
        <v xml:space="preserve"> </v>
      </c>
    </row>
    <row r="30" spans="2:16" ht="24" customHeight="1" x14ac:dyDescent="0.15">
      <c r="B30" s="10">
        <v>20</v>
      </c>
      <c r="C30" s="32"/>
      <c r="D30" s="9"/>
      <c r="E30" s="10"/>
      <c r="F30" s="33"/>
      <c r="G30" s="8"/>
      <c r="H30" s="10"/>
      <c r="I30" s="8"/>
      <c r="M30" t="str">
        <f t="shared" si="0"/>
        <v/>
      </c>
      <c r="N30" t="str">
        <f t="shared" si="1"/>
        <v xml:space="preserve"> </v>
      </c>
    </row>
    <row r="31" spans="2:16" ht="3" customHeight="1" x14ac:dyDescent="0.15"/>
    <row r="32" spans="2:16" ht="20.25" customHeight="1" x14ac:dyDescent="0.15">
      <c r="B32" t="s">
        <v>9</v>
      </c>
      <c r="H32" s="11"/>
      <c r="J32" s="21"/>
      <c r="K32" s="22"/>
      <c r="N32" s="23"/>
      <c r="P32" s="24"/>
    </row>
    <row r="33" spans="2:19" ht="20.25" customHeight="1" x14ac:dyDescent="0.15">
      <c r="C33" s="19" t="s">
        <v>33</v>
      </c>
      <c r="D33" s="12"/>
      <c r="E33" s="12" t="s">
        <v>28</v>
      </c>
      <c r="F33" s="12"/>
      <c r="G33" s="13"/>
      <c r="H33" s="14" t="s">
        <v>10</v>
      </c>
      <c r="I33" s="30">
        <f>1000*G33</f>
        <v>0</v>
      </c>
      <c r="J33" s="21"/>
      <c r="K33" s="25"/>
      <c r="N33" s="23"/>
      <c r="P33" s="24"/>
    </row>
    <row r="34" spans="2:19" ht="20.25" customHeight="1" x14ac:dyDescent="0.15">
      <c r="C34" s="19" t="s">
        <v>34</v>
      </c>
      <c r="D34" s="12"/>
      <c r="E34" s="12" t="s">
        <v>24</v>
      </c>
      <c r="F34" s="12"/>
      <c r="G34" s="13"/>
      <c r="H34" s="17" t="s">
        <v>10</v>
      </c>
      <c r="I34" s="30">
        <f>1500*G34</f>
        <v>0</v>
      </c>
      <c r="J34" s="21"/>
      <c r="K34" s="25"/>
      <c r="N34" s="23"/>
      <c r="P34" s="24"/>
    </row>
    <row r="35" spans="2:19" ht="19.899999999999999" hidden="1" customHeight="1" x14ac:dyDescent="0.15">
      <c r="C35" s="29" t="s">
        <v>11</v>
      </c>
      <c r="D35" s="12" t="s">
        <v>18</v>
      </c>
      <c r="E35" s="15" t="s">
        <v>20</v>
      </c>
      <c r="F35" s="15"/>
      <c r="G35" s="16"/>
      <c r="H35" s="17" t="s">
        <v>10</v>
      </c>
      <c r="I35" s="31">
        <f>600*G35</f>
        <v>0</v>
      </c>
      <c r="J35" s="21"/>
      <c r="K35" s="25"/>
      <c r="N35" s="23"/>
      <c r="P35" s="24"/>
    </row>
    <row r="36" spans="2:19" ht="19.899999999999999" hidden="1" customHeight="1" x14ac:dyDescent="0.15">
      <c r="C36" s="19"/>
      <c r="D36" s="12" t="s">
        <v>19</v>
      </c>
      <c r="E36" s="15" t="s">
        <v>25</v>
      </c>
      <c r="F36" s="15"/>
      <c r="G36" s="16"/>
      <c r="H36" s="17" t="s">
        <v>10</v>
      </c>
      <c r="I36" s="31">
        <f>800*G36</f>
        <v>0</v>
      </c>
      <c r="J36" s="21"/>
      <c r="K36" s="25"/>
      <c r="N36" s="23"/>
      <c r="P36" s="24"/>
    </row>
    <row r="37" spans="2:19" ht="20.25" hidden="1" customHeight="1" x14ac:dyDescent="0.15">
      <c r="C37" s="29" t="s">
        <v>12</v>
      </c>
      <c r="D37" s="12" t="s">
        <v>18</v>
      </c>
      <c r="E37" s="15" t="s">
        <v>21</v>
      </c>
      <c r="F37" s="15"/>
      <c r="G37" s="16"/>
      <c r="H37" s="17" t="s">
        <v>10</v>
      </c>
      <c r="I37" s="31">
        <f>500*G37</f>
        <v>0</v>
      </c>
      <c r="J37" s="21"/>
      <c r="K37" s="25"/>
      <c r="N37" s="23"/>
      <c r="P37" s="24"/>
    </row>
    <row r="38" spans="2:19" ht="20.25" hidden="1" customHeight="1" x14ac:dyDescent="0.15">
      <c r="C38" s="19"/>
      <c r="D38" s="12" t="s">
        <v>19</v>
      </c>
      <c r="E38" s="15" t="s">
        <v>22</v>
      </c>
      <c r="F38" s="15"/>
      <c r="G38" s="16"/>
      <c r="H38" s="17" t="s">
        <v>10</v>
      </c>
      <c r="I38" s="31">
        <f>700*G38</f>
        <v>0</v>
      </c>
      <c r="J38" s="21"/>
      <c r="K38" s="25"/>
      <c r="N38" s="23"/>
      <c r="P38" s="24"/>
    </row>
    <row r="39" spans="2:19" ht="20.25" hidden="1" customHeight="1" x14ac:dyDescent="0.15">
      <c r="C39" s="29" t="s">
        <v>13</v>
      </c>
      <c r="D39" s="12" t="s">
        <v>18</v>
      </c>
      <c r="E39" s="15" t="s">
        <v>26</v>
      </c>
      <c r="F39" s="15"/>
      <c r="G39" s="16"/>
      <c r="H39" s="17" t="s">
        <v>10</v>
      </c>
      <c r="I39" s="31">
        <f>400*G39</f>
        <v>0</v>
      </c>
      <c r="J39" s="21"/>
      <c r="K39" s="25"/>
      <c r="N39" s="23"/>
      <c r="P39" s="24"/>
    </row>
    <row r="40" spans="2:19" ht="20.25" hidden="1" customHeight="1" x14ac:dyDescent="0.15">
      <c r="C40" s="19"/>
      <c r="D40" s="12" t="s">
        <v>19</v>
      </c>
      <c r="E40" s="15" t="s">
        <v>20</v>
      </c>
      <c r="F40" s="15"/>
      <c r="G40" s="16"/>
      <c r="H40" s="17" t="s">
        <v>10</v>
      </c>
      <c r="I40" s="31">
        <f>600*G40</f>
        <v>0</v>
      </c>
      <c r="J40" s="21"/>
      <c r="K40" s="25"/>
      <c r="N40" s="23"/>
      <c r="P40" s="24"/>
    </row>
    <row r="41" spans="2:19" ht="20.25" customHeight="1" x14ac:dyDescent="0.15">
      <c r="H41" s="18" t="s">
        <v>14</v>
      </c>
      <c r="I41" s="30">
        <f>SUM(I33:I40)</f>
        <v>0</v>
      </c>
      <c r="J41" s="26" t="s">
        <v>15</v>
      </c>
      <c r="K41" s="25"/>
      <c r="N41" s="23"/>
      <c r="P41" s="24"/>
    </row>
    <row r="42" spans="2:19" ht="20.25" customHeight="1" x14ac:dyDescent="0.2">
      <c r="H42" s="11"/>
      <c r="J42" s="21"/>
      <c r="N42" s="27"/>
      <c r="O42" s="28"/>
    </row>
    <row r="43" spans="2:19" ht="36" customHeight="1" x14ac:dyDescent="0.15">
      <c r="B43" s="19" t="s">
        <v>16</v>
      </c>
      <c r="C43" s="19"/>
      <c r="D43" s="19"/>
      <c r="E43" s="19" t="s">
        <v>17</v>
      </c>
      <c r="F43" s="19"/>
      <c r="G43" s="40"/>
      <c r="H43" s="40"/>
    </row>
    <row r="44" spans="2:19" ht="6" customHeight="1" x14ac:dyDescent="0.15"/>
    <row r="47" spans="2:19" x14ac:dyDescent="0.15">
      <c r="S47" s="24"/>
    </row>
  </sheetData>
  <mergeCells count="11">
    <mergeCell ref="B1:K1"/>
    <mergeCell ref="L1:N1"/>
    <mergeCell ref="Q14:S14"/>
    <mergeCell ref="G43:H43"/>
    <mergeCell ref="B9:B10"/>
    <mergeCell ref="C9:C10"/>
    <mergeCell ref="D9:D10"/>
    <mergeCell ref="E9:F9"/>
    <mergeCell ref="G9:G10"/>
    <mergeCell ref="H9:H10"/>
    <mergeCell ref="I9:I10"/>
  </mergeCells>
  <phoneticPr fontId="10"/>
  <dataValidations count="2">
    <dataValidation type="list" allowBlank="1" showInputMessage="1" showErrorMessage="1" sqref="C11:C30" xr:uid="{70C6C213-F261-409B-B887-AF528424FE9F}">
      <formula1>"1:男子サーティ,2:男子フォーティ,3:男子フィフティ,4:男子シックスティ,5:男子セブンティ,6:男子エイティ,7:女子サーティ,8:女子フィフティ,9:女子シックスティ,10:女子セブンティ"</formula1>
    </dataValidation>
    <dataValidation type="list" allowBlank="1" showInputMessage="1" showErrorMessage="1" sqref="I11:I30" xr:uid="{E7C2C0A0-8DE6-4C24-A55F-800819914C3A}">
      <formula1>"○"</formula1>
    </dataValidation>
  </dataValidations>
  <printOptions horizontalCentered="1"/>
  <pageMargins left="0.27916666666666701" right="0" top="0.389583333333333" bottom="0" header="0.50763888888888897" footer="0.50763888888888897"/>
  <pageSetup paperSize="9" scale="9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一般本戦</vt:lpstr>
      <vt:lpstr>一般本戦!Print_Area</vt:lpstr>
    </vt:vector>
  </TitlesOfParts>
  <Company>（株）青木本店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仁科 詔雄</dc:creator>
  <cp:lastModifiedBy>matsuyamatta-pc</cp:lastModifiedBy>
  <cp:revision>1</cp:revision>
  <cp:lastPrinted>2025-03-01T07:20:23Z</cp:lastPrinted>
  <dcterms:created xsi:type="dcterms:W3CDTF">2002-05-19T03:28:53Z</dcterms:created>
  <dcterms:modified xsi:type="dcterms:W3CDTF">2025-03-27T06:56:10Z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1041-10.8.0.5773</vt:lpwstr>
  </property>
</Properties>
</file>