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/>
  <mc:AlternateContent xmlns:mc="http://schemas.openxmlformats.org/markup-compatibility/2006">
    <mc:Choice Requires="x15">
      <x15ac:absPath xmlns:x15ac="http://schemas.microsoft.com/office/spreadsheetml/2010/11/ac" url="C:\Users\matsuyamatta-pc\Desktop\R7年 第3回ニッタクオレンジカップ\"/>
    </mc:Choice>
  </mc:AlternateContent>
  <xr:revisionPtr revIDLastSave="0" documentId="13_ncr:1_{FFA1C8F2-E151-41CA-AE7A-69B57588B64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申込書" sheetId="2" r:id="rId1"/>
  </sheets>
  <definedNames>
    <definedName name="_xlnm.Print_Area" localSheetId="0">申込書!$A$1:$J$37</definedName>
  </definedNames>
  <calcPr calcId="191029"/>
</workbook>
</file>

<file path=xl/calcChain.xml><?xml version="1.0" encoding="utf-8"?>
<calcChain xmlns="http://schemas.openxmlformats.org/spreadsheetml/2006/main">
  <c r="H33" i="2" l="1"/>
  <c r="H31" i="2"/>
  <c r="D50" i="2"/>
  <c r="D49" i="2"/>
  <c r="C50" i="2"/>
  <c r="C49" i="2"/>
  <c r="C48" i="2"/>
  <c r="C47" i="2"/>
  <c r="C46" i="2"/>
  <c r="C45" i="2"/>
  <c r="D48" i="2"/>
  <c r="D47" i="2"/>
  <c r="D46" i="2"/>
  <c r="D45" i="2"/>
  <c r="B50" i="2"/>
  <c r="B49" i="2"/>
  <c r="B48" i="2"/>
  <c r="B47" i="2"/>
  <c r="B46" i="2"/>
  <c r="B45" i="2"/>
  <c r="D58" i="2"/>
  <c r="D44" i="2"/>
  <c r="C44" i="2"/>
  <c r="B44" i="2"/>
  <c r="D43" i="2"/>
  <c r="C43" i="2"/>
  <c r="B43" i="2"/>
  <c r="D42" i="2"/>
  <c r="C42" i="2"/>
  <c r="B42" i="2"/>
  <c r="D41" i="2"/>
  <c r="C41" i="2"/>
  <c r="B41" i="2"/>
  <c r="H34" i="2" l="1"/>
</calcChain>
</file>

<file path=xl/sharedStrings.xml><?xml version="1.0" encoding="utf-8"?>
<sst xmlns="http://schemas.openxmlformats.org/spreadsheetml/2006/main" count="40" uniqueCount="31">
  <si>
    <t>ダブルス</t>
  </si>
  <si>
    <t>番号</t>
  </si>
  <si>
    <t>登録団体名</t>
  </si>
  <si>
    <t>選　手　名</t>
  </si>
  <si>
    <t>戦歴</t>
  </si>
  <si>
    <t>＊参加料　　　</t>
  </si>
  <si>
    <t>組　＝</t>
  </si>
  <si>
    <t>人　＝</t>
  </si>
  <si>
    <t>計</t>
  </si>
  <si>
    <t>円</t>
  </si>
  <si>
    <t>名</t>
  </si>
  <si>
    <t>（協会使用欄）</t>
  </si>
  <si>
    <t>所属</t>
  </si>
  <si>
    <t>選手名</t>
  </si>
  <si>
    <t>協会登録
なし</t>
    <phoneticPr fontId="10"/>
  </si>
  <si>
    <t>＊追加参加料　　　</t>
    <rPh sb="1" eb="3">
      <t>ツイカ</t>
    </rPh>
    <rPh sb="3" eb="5">
      <t>サンカ</t>
    </rPh>
    <phoneticPr fontId="10"/>
  </si>
  <si>
    <t>責任者名</t>
    <rPh sb="0" eb="4">
      <t>セキニンシャメイ</t>
    </rPh>
    <phoneticPr fontId="10"/>
  </si>
  <si>
    <t>★　日本卓球協会未登録の方は協会登録なし欄に○を記入し、追加参加料を合わせてお支払いください。</t>
    <rPh sb="28" eb="33">
      <t>ツイカサンカリョウ</t>
    </rPh>
    <phoneticPr fontId="10"/>
  </si>
  <si>
    <t>チーム名</t>
    <rPh sb="3" eb="4">
      <t>メイ</t>
    </rPh>
    <phoneticPr fontId="10"/>
  </si>
  <si>
    <t>　　　部</t>
    <rPh sb="3" eb="4">
      <t>ブ</t>
    </rPh>
    <phoneticPr fontId="10"/>
  </si>
  <si>
    <t>種　目</t>
    <rPh sb="0" eb="1">
      <t>シュ</t>
    </rPh>
    <rPh sb="2" eb="3">
      <t>メ</t>
    </rPh>
    <phoneticPr fontId="10"/>
  </si>
  <si>
    <t>１組</t>
    <rPh sb="1" eb="2">
      <t>クミ</t>
    </rPh>
    <phoneticPr fontId="10"/>
  </si>
  <si>
    <t>登録なし１名</t>
    <rPh sb="0" eb="2">
      <t>トウロク</t>
    </rPh>
    <rPh sb="5" eb="6">
      <t>メイ</t>
    </rPh>
    <phoneticPr fontId="10"/>
  </si>
  <si>
    <t>500円　　×</t>
    <phoneticPr fontId="10"/>
  </si>
  <si>
    <t>2000円　×</t>
    <phoneticPr fontId="10"/>
  </si>
  <si>
    <t>年令/
学年</t>
    <rPh sb="0" eb="2">
      <t>ネンレイ</t>
    </rPh>
    <phoneticPr fontId="10"/>
  </si>
  <si>
    <t>連絡先TEL</t>
    <rPh sb="0" eb="2">
      <t>レンラク</t>
    </rPh>
    <rPh sb="2" eb="3">
      <t>サキ</t>
    </rPh>
    <phoneticPr fontId="10"/>
  </si>
  <si>
    <t>姓</t>
    <rPh sb="0" eb="1">
      <t>セイ</t>
    </rPh>
    <phoneticPr fontId="10"/>
  </si>
  <si>
    <t xml:space="preserve">         令和　　年　　月　　日</t>
    <rPh sb="9" eb="11">
      <t>レイワ</t>
    </rPh>
    <rPh sb="13" eb="14">
      <t>ネン</t>
    </rPh>
    <rPh sb="16" eb="17">
      <t>ツキ</t>
    </rPh>
    <rPh sb="19" eb="20">
      <t>ヒ</t>
    </rPh>
    <phoneticPr fontId="10"/>
  </si>
  <si>
    <t>　第3回　ニッタクオレンジカップ　エントリー用紙</t>
    <rPh sb="1" eb="2">
      <t>ダイ</t>
    </rPh>
    <rPh sb="3" eb="4">
      <t>カイ</t>
    </rPh>
    <phoneticPr fontId="10"/>
  </si>
  <si>
    <r>
      <t>★　選手は、実力順にご記入ください。　　</t>
    </r>
    <r>
      <rPr>
        <b/>
        <sz val="10"/>
        <rFont val="ＭＳ Ｐ明朝"/>
        <family val="1"/>
        <charset val="128"/>
      </rPr>
      <t>締切　令和7年１月6日（月）</t>
    </r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</si>
</sst>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5" x14ac:knownFonts="1">
    <font>
      <sz val="11"/>
      <name val="ＭＳ Ｐ明朝"/>
      <charset val="128"/>
    </font>
    <font>
      <b/>
      <sz val="14"/>
      <name val="ＭＳ Ｐ明朝"/>
      <family val="1"/>
      <charset val="128"/>
    </font>
    <font>
      <sz val="14"/>
      <name val="ＭＳ Ｐ明朝"/>
      <family val="1"/>
      <charset val="128"/>
    </font>
    <font>
      <b/>
      <sz val="20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1"/>
      <name val="ＭＳ Ｐ明朝"/>
      <family val="1"/>
      <charset val="128"/>
    </font>
    <font>
      <b/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6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b/>
      <sz val="16"/>
      <name val="ＭＳ Ｐ明朝"/>
      <family val="1"/>
      <charset val="128"/>
    </font>
    <font>
      <sz val="12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7F7D1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dotted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</borders>
  <cellStyleXfs count="2">
    <xf numFmtId="0" fontId="0" fillId="0" borderId="0"/>
    <xf numFmtId="40" fontId="9" fillId="0" borderId="0" applyFont="0" applyFill="0" applyBorder="0" applyAlignment="0" applyProtection="0"/>
  </cellStyleXfs>
  <cellXfs count="66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/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/>
    <xf numFmtId="0" fontId="0" fillId="0" borderId="11" xfId="0" applyBorder="1" applyAlignment="1">
      <alignment horizontal="center" vertical="center"/>
    </xf>
    <xf numFmtId="0" fontId="0" fillId="0" borderId="1" xfId="0" applyBorder="1"/>
    <xf numFmtId="40" fontId="0" fillId="0" borderId="1" xfId="1" applyFont="1" applyBorder="1" applyAlignment="1"/>
    <xf numFmtId="176" fontId="7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38" fontId="0" fillId="0" borderId="0" xfId="1" applyNumberFormat="1" applyFont="1" applyBorder="1" applyAlignment="1"/>
    <xf numFmtId="0" fontId="5" fillId="0" borderId="0" xfId="0" applyFont="1"/>
    <xf numFmtId="0" fontId="7" fillId="0" borderId="0" xfId="0" applyFont="1" applyAlignment="1">
      <alignment vertical="center"/>
    </xf>
    <xf numFmtId="38" fontId="7" fillId="0" borderId="0" xfId="1" applyNumberFormat="1" applyFont="1" applyBorder="1" applyAlignment="1"/>
    <xf numFmtId="38" fontId="0" fillId="0" borderId="1" xfId="1" applyNumberFormat="1" applyFont="1" applyBorder="1" applyAlignment="1"/>
    <xf numFmtId="0" fontId="7" fillId="0" borderId="0" xfId="0" applyFont="1"/>
    <xf numFmtId="0" fontId="5" fillId="0" borderId="1" xfId="0" applyFont="1" applyBorder="1"/>
    <xf numFmtId="38" fontId="1" fillId="0" borderId="0" xfId="1" applyNumberFormat="1" applyFont="1" applyBorder="1" applyAlignment="1"/>
    <xf numFmtId="0" fontId="1" fillId="0" borderId="0" xfId="0" applyFont="1"/>
    <xf numFmtId="0" fontId="0" fillId="0" borderId="0" xfId="0" applyAlignment="1">
      <alignment horizontal="center"/>
    </xf>
    <xf numFmtId="0" fontId="12" fillId="0" borderId="0" xfId="0" applyFont="1" applyAlignment="1">
      <alignment vertical="center"/>
    </xf>
    <xf numFmtId="0" fontId="11" fillId="0" borderId="0" xfId="0" applyFont="1"/>
    <xf numFmtId="0" fontId="2" fillId="0" borderId="0" xfId="0" applyFont="1" applyAlignment="1">
      <alignment horizontal="center" vertical="center"/>
    </xf>
    <xf numFmtId="0" fontId="9" fillId="0" borderId="0" xfId="0" applyFont="1"/>
    <xf numFmtId="0" fontId="0" fillId="0" borderId="15" xfId="0" applyBorder="1"/>
    <xf numFmtId="38" fontId="0" fillId="0" borderId="15" xfId="1" applyNumberFormat="1" applyFont="1" applyBorder="1" applyAlignment="1"/>
    <xf numFmtId="0" fontId="14" fillId="0" borderId="15" xfId="0" applyFont="1" applyBorder="1"/>
    <xf numFmtId="0" fontId="0" fillId="0" borderId="16" xfId="0" applyBorder="1" applyAlignment="1">
      <alignment horizontal="left"/>
    </xf>
    <xf numFmtId="0" fontId="0" fillId="0" borderId="16" xfId="0" applyBorder="1"/>
    <xf numFmtId="0" fontId="9" fillId="0" borderId="12" xfId="0" applyFont="1" applyBorder="1" applyAlignment="1">
      <alignment vertical="center"/>
    </xf>
    <xf numFmtId="0" fontId="11" fillId="0" borderId="17" xfId="0" applyFont="1" applyBorder="1" applyAlignment="1">
      <alignment horizontal="left" vertical="center"/>
    </xf>
    <xf numFmtId="0" fontId="11" fillId="0" borderId="18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3" xfId="0" applyBorder="1" applyAlignment="1">
      <alignment horizontal="left" vertical="center"/>
    </xf>
    <xf numFmtId="0" fontId="0" fillId="0" borderId="12" xfId="0" applyBorder="1" applyAlignment="1">
      <alignment horizontal="left"/>
    </xf>
    <xf numFmtId="0" fontId="9" fillId="0" borderId="20" xfId="0" applyFont="1" applyBorder="1" applyAlignment="1">
      <alignment vertical="center"/>
    </xf>
    <xf numFmtId="0" fontId="11" fillId="0" borderId="21" xfId="0" applyFont="1" applyBorder="1" applyAlignment="1">
      <alignment horizontal="left" vertical="center"/>
    </xf>
    <xf numFmtId="0" fontId="0" fillId="0" borderId="19" xfId="0" applyBorder="1" applyAlignment="1">
      <alignment horizontal="center" vertical="center"/>
    </xf>
    <xf numFmtId="0" fontId="0" fillId="0" borderId="19" xfId="0" applyBorder="1" applyAlignment="1">
      <alignment horizontal="left" vertical="center"/>
    </xf>
    <xf numFmtId="0" fontId="0" fillId="0" borderId="20" xfId="0" applyBorder="1" applyAlignment="1">
      <alignment horizontal="left"/>
    </xf>
    <xf numFmtId="0" fontId="11" fillId="0" borderId="22" xfId="0" applyFont="1" applyBorder="1" applyAlignment="1">
      <alignment horizontal="left" vertical="center"/>
    </xf>
    <xf numFmtId="0" fontId="5" fillId="2" borderId="1" xfId="0" applyFont="1" applyFill="1" applyBorder="1" applyAlignment="1">
      <alignment horizontal="center"/>
    </xf>
    <xf numFmtId="0" fontId="9" fillId="0" borderId="1" xfId="0" applyFont="1" applyBorder="1"/>
    <xf numFmtId="40" fontId="9" fillId="0" borderId="1" xfId="1" applyFont="1" applyBorder="1" applyAlignment="1"/>
    <xf numFmtId="0" fontId="9" fillId="0" borderId="10" xfId="0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2" xfId="0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6" fillId="0" borderId="0" xfId="0" applyFont="1" applyAlignment="1">
      <alignment horizontal="distributed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4" fillId="0" borderId="1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4" fillId="0" borderId="0" xfId="0" applyFont="1" applyAlignment="1">
      <alignment horizontal="center"/>
    </xf>
  </cellXfs>
  <cellStyles count="2">
    <cellStyle name="桁区切り" xfId="1" builtinId="6"/>
    <cellStyle name="標準" xfId="0" builtinId="0"/>
  </cellStyles>
  <dxfs count="0"/>
  <tableStyles count="0" defaultTableStyle="TableStyleMedium2"/>
  <colors>
    <mruColors>
      <color rgb="FF000000"/>
      <color rgb="FFF7F7D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58"/>
  <sheetViews>
    <sheetView tabSelected="1" zoomScale="85" zoomScaleNormal="85" workbookViewId="0">
      <selection activeCell="N12" sqref="N12"/>
    </sheetView>
  </sheetViews>
  <sheetFormatPr defaultColWidth="9" defaultRowHeight="13.5" x14ac:dyDescent="0.15"/>
  <cols>
    <col min="1" max="1" width="4.125" customWidth="1"/>
    <col min="2" max="2" width="8.5" customWidth="1"/>
    <col min="3" max="3" width="18.375" customWidth="1"/>
    <col min="4" max="5" width="12.625" customWidth="1"/>
    <col min="6" max="6" width="5.625" customWidth="1"/>
    <col min="7" max="7" width="16.875" customWidth="1"/>
    <col min="8" max="8" width="9.75" customWidth="1"/>
    <col min="9" max="9" width="2.125" customWidth="1"/>
    <col min="10" max="10" width="3.625" customWidth="1"/>
    <col min="11" max="11" width="6.375" customWidth="1"/>
    <col min="12" max="12" width="17.875" customWidth="1"/>
    <col min="13" max="13" width="5.625" customWidth="1"/>
    <col min="14" max="14" width="17.375" customWidth="1"/>
    <col min="15" max="15" width="9" hidden="1" customWidth="1"/>
  </cols>
  <sheetData>
    <row r="1" spans="1:17" ht="33.75" customHeight="1" x14ac:dyDescent="0.2">
      <c r="A1" s="46" t="s">
        <v>29</v>
      </c>
      <c r="B1" s="46"/>
      <c r="C1" s="46"/>
      <c r="D1" s="46"/>
      <c r="E1" s="46"/>
      <c r="F1" s="5"/>
      <c r="G1" s="65" t="s">
        <v>28</v>
      </c>
      <c r="H1" s="65"/>
      <c r="I1" s="5"/>
      <c r="J1" s="5"/>
      <c r="K1" s="55"/>
      <c r="L1" s="55"/>
    </row>
    <row r="2" spans="1:17" ht="6.75" customHeight="1" x14ac:dyDescent="0.25">
      <c r="B2" s="2"/>
      <c r="C2" s="2"/>
      <c r="D2" s="2"/>
      <c r="E2" s="2"/>
    </row>
    <row r="3" spans="1:17" s="1" customFormat="1" ht="18" customHeight="1" x14ac:dyDescent="0.15">
      <c r="A3" s="3" t="s">
        <v>30</v>
      </c>
      <c r="B3" s="4"/>
      <c r="C3" s="4"/>
      <c r="D3" s="4"/>
      <c r="E3" s="4"/>
      <c r="K3" s="9"/>
      <c r="L3" s="9"/>
      <c r="M3" s="9"/>
    </row>
    <row r="4" spans="1:17" s="1" customFormat="1" ht="18" customHeight="1" x14ac:dyDescent="0.15">
      <c r="A4" s="21" t="s">
        <v>17</v>
      </c>
      <c r="G4" s="10"/>
      <c r="H4" s="10"/>
    </row>
    <row r="5" spans="1:17" ht="24.75" customHeight="1" x14ac:dyDescent="0.2">
      <c r="A5" s="5" t="s">
        <v>0</v>
      </c>
      <c r="D5" s="64"/>
      <c r="E5" s="64"/>
      <c r="F5" s="23"/>
      <c r="G5" s="23"/>
    </row>
    <row r="6" spans="1:17" ht="3.75" customHeight="1" x14ac:dyDescent="0.15"/>
    <row r="7" spans="1:17" ht="14.1" customHeight="1" x14ac:dyDescent="0.15">
      <c r="A7" s="53" t="s">
        <v>1</v>
      </c>
      <c r="B7" s="49" t="s">
        <v>20</v>
      </c>
      <c r="C7" s="58" t="s">
        <v>2</v>
      </c>
      <c r="D7" s="56" t="s">
        <v>3</v>
      </c>
      <c r="E7" s="57"/>
      <c r="F7" s="60" t="s">
        <v>25</v>
      </c>
      <c r="G7" s="47" t="s">
        <v>4</v>
      </c>
      <c r="H7" s="62" t="s">
        <v>14</v>
      </c>
    </row>
    <row r="8" spans="1:17" ht="14.1" customHeight="1" x14ac:dyDescent="0.15">
      <c r="A8" s="54"/>
      <c r="B8" s="50"/>
      <c r="C8" s="59"/>
      <c r="D8" s="45" t="s">
        <v>27</v>
      </c>
      <c r="E8" s="6" t="s">
        <v>10</v>
      </c>
      <c r="F8" s="61"/>
      <c r="G8" s="48"/>
      <c r="H8" s="63"/>
    </row>
    <row r="9" spans="1:17" ht="31.9" customHeight="1" x14ac:dyDescent="0.15">
      <c r="A9" s="47">
        <v>1</v>
      </c>
      <c r="B9" s="49" t="s">
        <v>19</v>
      </c>
      <c r="C9" s="36"/>
      <c r="D9" s="37"/>
      <c r="E9" s="41"/>
      <c r="F9" s="38"/>
      <c r="G9" s="39"/>
      <c r="H9" s="40"/>
    </row>
    <row r="10" spans="1:17" ht="31.9" customHeight="1" x14ac:dyDescent="0.15">
      <c r="A10" s="48"/>
      <c r="B10" s="50"/>
      <c r="C10" s="30"/>
      <c r="D10" s="31"/>
      <c r="E10" s="32"/>
      <c r="F10" s="33"/>
      <c r="G10" s="34"/>
      <c r="H10" s="35"/>
    </row>
    <row r="11" spans="1:17" ht="31.9" customHeight="1" x14ac:dyDescent="0.15">
      <c r="A11" s="47">
        <v>2</v>
      </c>
      <c r="B11" s="49" t="s">
        <v>19</v>
      </c>
      <c r="C11" s="36"/>
      <c r="D11" s="37"/>
      <c r="E11" s="41"/>
      <c r="F11" s="38"/>
      <c r="G11" s="39"/>
      <c r="H11" s="40"/>
    </row>
    <row r="12" spans="1:17" ht="31.9" customHeight="1" x14ac:dyDescent="0.15">
      <c r="A12" s="48"/>
      <c r="B12" s="50"/>
      <c r="C12" s="30"/>
      <c r="D12" s="31"/>
      <c r="E12" s="32"/>
      <c r="F12" s="33"/>
      <c r="G12" s="34"/>
      <c r="H12" s="35"/>
      <c r="O12" s="51"/>
      <c r="P12" s="51"/>
      <c r="Q12" s="51"/>
    </row>
    <row r="13" spans="1:17" ht="31.9" customHeight="1" x14ac:dyDescent="0.15">
      <c r="A13" s="47">
        <v>3</v>
      </c>
      <c r="B13" s="49" t="s">
        <v>19</v>
      </c>
      <c r="C13" s="36"/>
      <c r="D13" s="37"/>
      <c r="E13" s="41"/>
      <c r="F13" s="38"/>
      <c r="G13" s="39"/>
      <c r="H13" s="40"/>
    </row>
    <row r="14" spans="1:17" ht="31.9" customHeight="1" x14ac:dyDescent="0.15">
      <c r="A14" s="48"/>
      <c r="B14" s="50"/>
      <c r="C14" s="30"/>
      <c r="D14" s="31"/>
      <c r="E14" s="32"/>
      <c r="F14" s="33"/>
      <c r="G14" s="34"/>
      <c r="H14" s="35"/>
    </row>
    <row r="15" spans="1:17" ht="31.9" customHeight="1" x14ac:dyDescent="0.15">
      <c r="A15" s="47">
        <v>4</v>
      </c>
      <c r="B15" s="49" t="s">
        <v>19</v>
      </c>
      <c r="C15" s="36"/>
      <c r="D15" s="37"/>
      <c r="E15" s="41"/>
      <c r="F15" s="38"/>
      <c r="G15" s="39"/>
      <c r="H15" s="40"/>
    </row>
    <row r="16" spans="1:17" ht="31.9" customHeight="1" x14ac:dyDescent="0.15">
      <c r="A16" s="48"/>
      <c r="B16" s="50"/>
      <c r="C16" s="30"/>
      <c r="D16" s="31"/>
      <c r="E16" s="32"/>
      <c r="F16" s="33"/>
      <c r="G16" s="34"/>
      <c r="H16" s="35"/>
    </row>
    <row r="17" spans="1:14" ht="31.9" customHeight="1" x14ac:dyDescent="0.15">
      <c r="A17" s="47">
        <v>5</v>
      </c>
      <c r="B17" s="49" t="s">
        <v>19</v>
      </c>
      <c r="C17" s="36"/>
      <c r="D17" s="37"/>
      <c r="E17" s="41"/>
      <c r="F17" s="38"/>
      <c r="G17" s="39"/>
      <c r="H17" s="40"/>
    </row>
    <row r="18" spans="1:14" ht="31.9" customHeight="1" x14ac:dyDescent="0.15">
      <c r="A18" s="48"/>
      <c r="B18" s="50"/>
      <c r="C18" s="30"/>
      <c r="D18" s="31"/>
      <c r="E18" s="32"/>
      <c r="F18" s="33"/>
      <c r="G18" s="34"/>
      <c r="H18" s="35"/>
    </row>
    <row r="19" spans="1:14" ht="31.9" customHeight="1" x14ac:dyDescent="0.15">
      <c r="A19" s="47">
        <v>6</v>
      </c>
      <c r="B19" s="49" t="s">
        <v>19</v>
      </c>
      <c r="C19" s="36"/>
      <c r="D19" s="37"/>
      <c r="E19" s="41"/>
      <c r="F19" s="38"/>
      <c r="G19" s="39"/>
      <c r="H19" s="40"/>
    </row>
    <row r="20" spans="1:14" ht="31.9" customHeight="1" x14ac:dyDescent="0.15">
      <c r="A20" s="48"/>
      <c r="B20" s="50"/>
      <c r="C20" s="30"/>
      <c r="D20" s="31"/>
      <c r="E20" s="32"/>
      <c r="F20" s="33"/>
      <c r="G20" s="34"/>
      <c r="H20" s="35"/>
    </row>
    <row r="21" spans="1:14" ht="31.9" customHeight="1" x14ac:dyDescent="0.15">
      <c r="A21" s="47">
        <v>7</v>
      </c>
      <c r="B21" s="49" t="s">
        <v>19</v>
      </c>
      <c r="C21" s="36"/>
      <c r="D21" s="37"/>
      <c r="E21" s="41"/>
      <c r="F21" s="38"/>
      <c r="G21" s="39"/>
      <c r="H21" s="40"/>
    </row>
    <row r="22" spans="1:14" ht="31.9" customHeight="1" x14ac:dyDescent="0.15">
      <c r="A22" s="48"/>
      <c r="B22" s="50"/>
      <c r="C22" s="30"/>
      <c r="D22" s="31"/>
      <c r="E22" s="32"/>
      <c r="F22" s="33"/>
      <c r="G22" s="34"/>
      <c r="H22" s="35"/>
    </row>
    <row r="23" spans="1:14" ht="31.9" customHeight="1" x14ac:dyDescent="0.15">
      <c r="A23" s="47">
        <v>8</v>
      </c>
      <c r="B23" s="49" t="s">
        <v>19</v>
      </c>
      <c r="C23" s="36"/>
      <c r="D23" s="37"/>
      <c r="E23" s="41"/>
      <c r="F23" s="38"/>
      <c r="G23" s="39"/>
      <c r="H23" s="40"/>
    </row>
    <row r="24" spans="1:14" ht="31.9" customHeight="1" x14ac:dyDescent="0.15">
      <c r="A24" s="48"/>
      <c r="B24" s="50"/>
      <c r="C24" s="30"/>
      <c r="D24" s="31"/>
      <c r="E24" s="32"/>
      <c r="F24" s="33"/>
      <c r="G24" s="34"/>
      <c r="H24" s="35"/>
    </row>
    <row r="25" spans="1:14" ht="31.9" customHeight="1" x14ac:dyDescent="0.15">
      <c r="A25" s="47">
        <v>9</v>
      </c>
      <c r="B25" s="49" t="s">
        <v>19</v>
      </c>
      <c r="C25" s="36"/>
      <c r="D25" s="37"/>
      <c r="E25" s="41"/>
      <c r="F25" s="38"/>
      <c r="G25" s="39"/>
      <c r="H25" s="40"/>
    </row>
    <row r="26" spans="1:14" ht="31.9" customHeight="1" x14ac:dyDescent="0.15">
      <c r="A26" s="48"/>
      <c r="B26" s="50"/>
      <c r="C26" s="30"/>
      <c r="D26" s="31"/>
      <c r="E26" s="32"/>
      <c r="F26" s="33"/>
      <c r="G26" s="34"/>
      <c r="H26" s="35"/>
    </row>
    <row r="27" spans="1:14" ht="31.9" customHeight="1" x14ac:dyDescent="0.15">
      <c r="A27" s="47">
        <v>10</v>
      </c>
      <c r="B27" s="49" t="s">
        <v>19</v>
      </c>
      <c r="C27" s="36"/>
      <c r="D27" s="37"/>
      <c r="E27" s="41"/>
      <c r="F27" s="38"/>
      <c r="G27" s="39"/>
      <c r="H27" s="40"/>
    </row>
    <row r="28" spans="1:14" ht="31.9" customHeight="1" x14ac:dyDescent="0.15">
      <c r="A28" s="48"/>
      <c r="B28" s="52"/>
      <c r="C28" s="30"/>
      <c r="D28" s="31"/>
      <c r="E28" s="32"/>
      <c r="F28" s="33"/>
      <c r="G28" s="34"/>
      <c r="H28" s="35"/>
    </row>
    <row r="29" spans="1:14" ht="3" customHeight="1" x14ac:dyDescent="0.15"/>
    <row r="30" spans="1:14" ht="20.25" customHeight="1" x14ac:dyDescent="0.15">
      <c r="A30" t="s">
        <v>5</v>
      </c>
      <c r="G30" s="11"/>
      <c r="I30" s="12"/>
      <c r="J30" s="13"/>
      <c r="L30" s="14"/>
      <c r="N30" s="20"/>
    </row>
    <row r="31" spans="1:14" ht="20.25" customHeight="1" x14ac:dyDescent="0.15">
      <c r="B31" s="43" t="s">
        <v>21</v>
      </c>
      <c r="C31" s="8"/>
      <c r="D31" s="44" t="s">
        <v>24</v>
      </c>
      <c r="E31" s="8"/>
      <c r="F31" s="42"/>
      <c r="G31" s="15" t="s">
        <v>6</v>
      </c>
      <c r="H31" s="7">
        <f>2000*F31</f>
        <v>0</v>
      </c>
      <c r="I31" s="12"/>
      <c r="J31" s="16"/>
      <c r="L31" s="14"/>
      <c r="N31" s="20"/>
    </row>
    <row r="32" spans="1:14" ht="20.25" customHeight="1" x14ac:dyDescent="0.15">
      <c r="A32" s="22" t="s">
        <v>15</v>
      </c>
      <c r="G32" s="11"/>
      <c r="I32" s="12"/>
      <c r="J32" s="13"/>
      <c r="L32" s="14"/>
      <c r="N32" s="20"/>
    </row>
    <row r="33" spans="1:16" ht="20.25" customHeight="1" x14ac:dyDescent="0.15">
      <c r="B33" s="43" t="s">
        <v>22</v>
      </c>
      <c r="C33" s="7"/>
      <c r="D33" s="43" t="s">
        <v>23</v>
      </c>
      <c r="E33" s="7"/>
      <c r="F33" s="42"/>
      <c r="G33" s="8" t="s">
        <v>7</v>
      </c>
      <c r="H33" s="7">
        <f>500*F33</f>
        <v>0</v>
      </c>
      <c r="I33" s="12"/>
      <c r="J33" s="16"/>
      <c r="L33" s="14"/>
      <c r="N33" s="20"/>
    </row>
    <row r="34" spans="1:16" ht="20.25" customHeight="1" thickBot="1" x14ac:dyDescent="0.2">
      <c r="G34" s="28" t="s">
        <v>8</v>
      </c>
      <c r="H34" s="29">
        <f>SUM(H31:H33)</f>
        <v>0</v>
      </c>
      <c r="I34" s="17" t="s">
        <v>9</v>
      </c>
      <c r="J34" s="16"/>
      <c r="L34" s="14"/>
      <c r="N34" s="20"/>
    </row>
    <row r="35" spans="1:16" ht="20.25" customHeight="1" x14ac:dyDescent="0.2">
      <c r="G35" s="11"/>
      <c r="I35" s="12"/>
      <c r="L35" s="18"/>
      <c r="M35" s="19"/>
    </row>
    <row r="36" spans="1:16" ht="19.899999999999999" customHeight="1" thickBot="1" x14ac:dyDescent="0.2">
      <c r="B36" s="27" t="s">
        <v>16</v>
      </c>
      <c r="C36" s="27"/>
      <c r="D36" s="27" t="s">
        <v>18</v>
      </c>
      <c r="E36" s="27"/>
      <c r="F36" s="27" t="s">
        <v>26</v>
      </c>
      <c r="G36" s="26"/>
      <c r="H36" s="25"/>
    </row>
    <row r="37" spans="1:16" ht="6" customHeight="1" x14ac:dyDescent="0.15"/>
    <row r="39" spans="1:16" x14ac:dyDescent="0.15">
      <c r="A39" t="s">
        <v>11</v>
      </c>
    </row>
    <row r="40" spans="1:16" x14ac:dyDescent="0.15">
      <c r="B40" s="24"/>
      <c r="C40" t="s">
        <v>12</v>
      </c>
      <c r="D40" t="s">
        <v>13</v>
      </c>
      <c r="P40" s="20"/>
    </row>
    <row r="41" spans="1:16" x14ac:dyDescent="0.15">
      <c r="A41">
        <v>1</v>
      </c>
      <c r="B41" t="str">
        <f>IF(B9="","",B9)</f>
        <v>　　　部</v>
      </c>
      <c r="C41" t="str">
        <f>IF(C9="",IF(C10="","",IF(C9=C10,C9,C9&amp;"・"&amp;C10)),IF(C9=C10,C9,C9&amp;"・"&amp;C10))</f>
        <v/>
      </c>
      <c r="D41" t="str">
        <f>IF(D9="",IF(D10="","",D9&amp;"・"&amp;D10),D9&amp;"・"&amp;D10)</f>
        <v/>
      </c>
    </row>
    <row r="42" spans="1:16" x14ac:dyDescent="0.15">
      <c r="A42">
        <v>2</v>
      </c>
      <c r="B42" t="str">
        <f>IF(B11="","",B11)</f>
        <v>　　　部</v>
      </c>
      <c r="C42" t="str">
        <f>IF(C11="",IF(C12="","",IF(C11=C12,C11,C11&amp;"・"&amp;C12)),IF(C11=C12,C11,C11&amp;"・"&amp;C12))</f>
        <v/>
      </c>
      <c r="D42" t="str">
        <f>IF(D11="",IF(D12="","",D11&amp;"・"&amp;D12),D11&amp;"・"&amp;D12)</f>
        <v/>
      </c>
    </row>
    <row r="43" spans="1:16" x14ac:dyDescent="0.15">
      <c r="A43">
        <v>3</v>
      </c>
      <c r="B43" t="str">
        <f>IF(B13="","",B13)</f>
        <v>　　　部</v>
      </c>
      <c r="C43" t="str">
        <f>IF(C13="",IF(C14="","",IF(C13=C14,C13,C13&amp;"・"&amp;C14)),IF(C13=C14,C13,C13&amp;"・"&amp;C14))</f>
        <v/>
      </c>
      <c r="D43" t="str">
        <f>IF(D13="",IF(D14="","",D13&amp;"・"&amp;D14),D13&amp;"・"&amp;D14)</f>
        <v/>
      </c>
    </row>
    <row r="44" spans="1:16" x14ac:dyDescent="0.15">
      <c r="A44">
        <v>4</v>
      </c>
      <c r="B44" t="str">
        <f>IF(B15="","",B15)</f>
        <v>　　　部</v>
      </c>
      <c r="C44" t="str">
        <f>IF(C15="",IF(C16="","",IF(C15=C16,C15,C15&amp;"・"&amp;C16)),IF(C15=C16,C15,C15&amp;"・"&amp;C16))</f>
        <v/>
      </c>
      <c r="D44" t="str">
        <f>IF(D15="",IF(D16="","",D15&amp;"・"&amp;D16),D15&amp;"・"&amp;D16)</f>
        <v/>
      </c>
    </row>
    <row r="45" spans="1:16" x14ac:dyDescent="0.15">
      <c r="A45">
        <v>5</v>
      </c>
      <c r="B45" t="str">
        <f>IF(B17="","",B17)</f>
        <v>　　　部</v>
      </c>
      <c r="C45" t="str">
        <f>IF(C17="",IF(C18="","",IF(C17=C18,C17,C17&amp;"・"&amp;C18)),IF(C17=C18,C17,C17&amp;"・"&amp;C18))</f>
        <v/>
      </c>
      <c r="D45" t="str">
        <f>IF(D17="",IF(D18="","",D17&amp;"・"&amp;D18),D17&amp;"・"&amp;D18)</f>
        <v/>
      </c>
    </row>
    <row r="46" spans="1:16" x14ac:dyDescent="0.15">
      <c r="A46">
        <v>6</v>
      </c>
      <c r="B46" t="str">
        <f>IF(B19="","",B19)</f>
        <v>　　　部</v>
      </c>
      <c r="C46" t="str">
        <f>IF(C19="",IF(C20="","",IF(C19=C20,C19,C19&amp;"・"&amp;C20)),IF(C19=C20,C19,C19&amp;"・"&amp;C20))</f>
        <v/>
      </c>
      <c r="D46" t="str">
        <f>IF(D19="",IF(D20="","",D19&amp;"・"&amp;D20),D19&amp;"・"&amp;D20)</f>
        <v/>
      </c>
    </row>
    <row r="47" spans="1:16" x14ac:dyDescent="0.15">
      <c r="A47">
        <v>7</v>
      </c>
      <c r="B47" t="str">
        <f>IF(B21="","",B21)</f>
        <v>　　　部</v>
      </c>
      <c r="C47" t="str">
        <f>IF(C21="",IF(C22="","",IF(C21=C22,C21,C21&amp;"・"&amp;C22)),IF(C21=C22,C21,C21&amp;"・"&amp;C22))</f>
        <v/>
      </c>
      <c r="D47" t="str">
        <f>IF(D21="",IF(D22="","",D21&amp;"・"&amp;D22),D21&amp;"・"&amp;D22)</f>
        <v/>
      </c>
    </row>
    <row r="48" spans="1:16" x14ac:dyDescent="0.15">
      <c r="A48">
        <v>8</v>
      </c>
      <c r="B48" t="str">
        <f>IF(B23="","",B23)</f>
        <v>　　　部</v>
      </c>
      <c r="C48" t="str">
        <f>IF(C23="",IF(C24="","",IF(C23=C24,C23,C23&amp;"・"&amp;C24)),IF(C23=C24,C23,C23&amp;"・"&amp;C24))</f>
        <v/>
      </c>
      <c r="D48" t="str">
        <f>IF(D23="",IF(D24="","",D23&amp;"・"&amp;D24),D23&amp;"・"&amp;D24)</f>
        <v/>
      </c>
    </row>
    <row r="49" spans="1:4" x14ac:dyDescent="0.15">
      <c r="A49">
        <v>9</v>
      </c>
      <c r="B49" t="str">
        <f>IF(B25="","",B25)</f>
        <v>　　　部</v>
      </c>
      <c r="C49" t="str">
        <f>IF(C25="",IF(C26="","",IF(C25=C26,C25,C25&amp;"・"&amp;C26)),IF(C25=C26,C25,C25&amp;"・"&amp;C26))</f>
        <v/>
      </c>
      <c r="D49" t="str">
        <f>IF(D25="",IF(D26="","",D25&amp;"・"&amp;D26),D25&amp;"・"&amp;D26)</f>
        <v/>
      </c>
    </row>
    <row r="50" spans="1:4" x14ac:dyDescent="0.15">
      <c r="A50">
        <v>10</v>
      </c>
      <c r="B50" t="str">
        <f>IF(B27="","",B27)</f>
        <v>　　　部</v>
      </c>
      <c r="C50" t="str">
        <f>IF(C27="",IF(C28="","",IF(C27=C28,C27,C27&amp;"・"&amp;C28)),IF(C27=C28,C27,C27&amp;"・"&amp;C28))</f>
        <v/>
      </c>
      <c r="D50" t="str">
        <f>IF(D27="",IF(D28="","",D27&amp;"・"&amp;D28),D27&amp;"・"&amp;D28)</f>
        <v/>
      </c>
    </row>
    <row r="58" spans="1:4" x14ac:dyDescent="0.15">
      <c r="D58" t="str">
        <f t="shared" ref="D58" si="0">IF(D34="",IF(D35="","",D34&amp;"・"&amp;D35),D34&amp;"・"&amp;D35)</f>
        <v/>
      </c>
    </row>
  </sheetData>
  <mergeCells count="31">
    <mergeCell ref="A7:A8"/>
    <mergeCell ref="K1:L1"/>
    <mergeCell ref="D7:E7"/>
    <mergeCell ref="C7:C8"/>
    <mergeCell ref="F7:F8"/>
    <mergeCell ref="G7:G8"/>
    <mergeCell ref="H7:H8"/>
    <mergeCell ref="D5:E5"/>
    <mergeCell ref="G1:H1"/>
    <mergeCell ref="O12:Q12"/>
    <mergeCell ref="B27:B28"/>
    <mergeCell ref="B7:B8"/>
    <mergeCell ref="B9:B10"/>
    <mergeCell ref="B11:B12"/>
    <mergeCell ref="B13:B14"/>
    <mergeCell ref="B15:B16"/>
    <mergeCell ref="B25:B26"/>
    <mergeCell ref="B23:B24"/>
    <mergeCell ref="B17:B18"/>
    <mergeCell ref="A19:A20"/>
    <mergeCell ref="B19:B20"/>
    <mergeCell ref="A21:A22"/>
    <mergeCell ref="B21:B22"/>
    <mergeCell ref="A27:A28"/>
    <mergeCell ref="A9:A10"/>
    <mergeCell ref="A11:A12"/>
    <mergeCell ref="A13:A14"/>
    <mergeCell ref="A15:A16"/>
    <mergeCell ref="A23:A24"/>
    <mergeCell ref="A25:A26"/>
    <mergeCell ref="A17:A18"/>
  </mergeCells>
  <phoneticPr fontId="10"/>
  <dataValidations count="1">
    <dataValidation type="list" allowBlank="1" showInputMessage="1" showErrorMessage="1" sqref="B9:B28" xr:uid="{21FF2BDC-3F99-4B99-8DCF-5B2C80A07C95}">
      <formula1>"１部,２部,３部,４部"</formula1>
    </dataValidation>
  </dataValidations>
  <printOptions horizontalCentered="1"/>
  <pageMargins left="0.27559055118110237" right="0" top="0.78740157480314965" bottom="0" header="0.51181102362204722" footer="0.51181102362204722"/>
  <pageSetup paperSize="9" scale="9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Company>（株）青木本店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仁科 詔雄</dc:creator>
  <cp:lastModifiedBy>matsuyamatta-pc</cp:lastModifiedBy>
  <cp:revision>1</cp:revision>
  <cp:lastPrinted>2024-01-25T05:48:12Z</cp:lastPrinted>
  <dcterms:created xsi:type="dcterms:W3CDTF">2002-05-19T03:28:00Z</dcterms:created>
  <dcterms:modified xsi:type="dcterms:W3CDTF">2024-12-22T08:21:03Z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1041-10.8.0.5773</vt:lpwstr>
  </property>
</Properties>
</file>