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atsuyamatta-pc\Desktop\"/>
    </mc:Choice>
  </mc:AlternateContent>
  <xr:revisionPtr revIDLastSave="0" documentId="13_ncr:1_{34153650-7A78-4A45-8A46-07C40F0AA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2回VICTAS杯" sheetId="3" r:id="rId1"/>
  </sheets>
  <calcPr calcId="191029"/>
</workbook>
</file>

<file path=xl/calcChain.xml><?xml version="1.0" encoding="utf-8"?>
<calcChain xmlns="http://schemas.openxmlformats.org/spreadsheetml/2006/main">
  <c r="D49" i="3" l="1"/>
  <c r="E49" i="3"/>
  <c r="F49" i="3"/>
  <c r="C49" i="3"/>
  <c r="G49" i="3" l="1"/>
  <c r="C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松山卓球協会</author>
  </authors>
  <commentList>
    <comment ref="A50" authorId="0" shapeId="0" xr:uid="{00000000-0006-0000-0200-000001000000}">
      <text>
        <r>
          <rPr>
            <b/>
            <sz val="9"/>
            <rFont val="ＭＳ Ｐゴシック"/>
            <family val="3"/>
            <charset val="128"/>
          </rPr>
          <t>松山卓球協会: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<sst xmlns="http://schemas.openxmlformats.org/spreadsheetml/2006/main" count="56" uniqueCount="55">
  <si>
    <t>№</t>
  </si>
  <si>
    <t>チーム名</t>
  </si>
  <si>
    <t>シ　ン　グ　ル　ス</t>
  </si>
  <si>
    <t>合計</t>
  </si>
  <si>
    <t>合　　　　　計</t>
  </si>
  <si>
    <t xml:space="preserve">                                                                                       </t>
  </si>
  <si>
    <t>１部</t>
    <phoneticPr fontId="2"/>
  </si>
  <si>
    <t>2部</t>
    <phoneticPr fontId="2"/>
  </si>
  <si>
    <t>3部</t>
    <rPh sb="1" eb="2">
      <t>ブ</t>
    </rPh>
    <phoneticPr fontId="2"/>
  </si>
  <si>
    <t>4部</t>
    <rPh sb="1" eb="2">
      <t>ブ</t>
    </rPh>
    <phoneticPr fontId="2"/>
  </si>
  <si>
    <t>総合計人数</t>
    <rPh sb="0" eb="3">
      <t>ソウゴウケイ</t>
    </rPh>
    <rPh sb="3" eb="5">
      <t>ニンズウ</t>
    </rPh>
    <phoneticPr fontId="2"/>
  </si>
  <si>
    <t xml:space="preserve">  VICTAS杯第2回松山チャレンジリーグ</t>
    <rPh sb="8" eb="9">
      <t>ハイ</t>
    </rPh>
    <rPh sb="9" eb="10">
      <t>ダイ</t>
    </rPh>
    <rPh sb="11" eb="12">
      <t>カイ</t>
    </rPh>
    <rPh sb="12" eb="14">
      <t>マツヤマ</t>
    </rPh>
    <phoneticPr fontId="2"/>
  </si>
  <si>
    <t>2024年11月16日（土）</t>
    <rPh sb="4" eb="5">
      <t>ネン</t>
    </rPh>
    <rPh sb="7" eb="8">
      <t>ガツ</t>
    </rPh>
    <rPh sb="10" eb="11">
      <t>ヒ</t>
    </rPh>
    <rPh sb="12" eb="13">
      <t>ド</t>
    </rPh>
    <phoneticPr fontId="2"/>
  </si>
  <si>
    <t>常盤HS</t>
    <rPh sb="0" eb="2">
      <t>トキワ</t>
    </rPh>
    <phoneticPr fontId="2"/>
  </si>
  <si>
    <t>松竹梅</t>
    <rPh sb="0" eb="3">
      <t>マツタケウメ</t>
    </rPh>
    <phoneticPr fontId="2"/>
  </si>
  <si>
    <t>明神ベアーズ</t>
    <rPh sb="0" eb="2">
      <t>ミョウジン</t>
    </rPh>
    <phoneticPr fontId="2"/>
  </si>
  <si>
    <t>宇和島クラブ</t>
    <rPh sb="0" eb="3">
      <t>ウワジマ</t>
    </rPh>
    <phoneticPr fontId="2"/>
  </si>
  <si>
    <t>DOWN　THE　LINE</t>
    <phoneticPr fontId="2"/>
  </si>
  <si>
    <t>伊予農業高校</t>
    <rPh sb="0" eb="6">
      <t>イヨノウギョウコウコウ</t>
    </rPh>
    <phoneticPr fontId="2"/>
  </si>
  <si>
    <t>かぐらｃlub</t>
    <phoneticPr fontId="2"/>
  </si>
  <si>
    <t>今治南高校　男子</t>
    <rPh sb="0" eb="2">
      <t>イマバリ</t>
    </rPh>
    <rPh sb="2" eb="3">
      <t>ミナミ</t>
    </rPh>
    <rPh sb="3" eb="5">
      <t>コウコウ</t>
    </rPh>
    <rPh sb="6" eb="8">
      <t>ダンシ</t>
    </rPh>
    <phoneticPr fontId="2"/>
  </si>
  <si>
    <t>今治南高校　女子</t>
    <rPh sb="0" eb="2">
      <t>イマバリ</t>
    </rPh>
    <rPh sb="2" eb="3">
      <t>ミナミ</t>
    </rPh>
    <rPh sb="3" eb="5">
      <t>コウコウ</t>
    </rPh>
    <rPh sb="6" eb="8">
      <t>ジョシ</t>
    </rPh>
    <phoneticPr fontId="2"/>
  </si>
  <si>
    <t>しらさぎTTC</t>
    <phoneticPr fontId="2"/>
  </si>
  <si>
    <t>こでまり</t>
    <phoneticPr fontId="2"/>
  </si>
  <si>
    <t>松山卓球教室</t>
    <rPh sb="0" eb="6">
      <t>マツヤマタッキュウキョウシツ</t>
    </rPh>
    <phoneticPr fontId="2"/>
  </si>
  <si>
    <t>石井体協</t>
    <rPh sb="0" eb="4">
      <t>イシイタイキョウ</t>
    </rPh>
    <phoneticPr fontId="2"/>
  </si>
  <si>
    <t>三島高校 clubZONE</t>
    <rPh sb="0" eb="4">
      <t>ミシマコウコウ</t>
    </rPh>
    <phoneticPr fontId="2"/>
  </si>
  <si>
    <t>北条クラブ</t>
    <rPh sb="0" eb="2">
      <t>ホウジョウ</t>
    </rPh>
    <phoneticPr fontId="2"/>
  </si>
  <si>
    <t>ShibaTaku</t>
    <phoneticPr fontId="2"/>
  </si>
  <si>
    <t>東予西中学校女子</t>
    <rPh sb="0" eb="3">
      <t>トウヨニシ</t>
    </rPh>
    <rPh sb="3" eb="6">
      <t>チュウガッコウ</t>
    </rPh>
    <rPh sb="6" eb="8">
      <t>ジョシ</t>
    </rPh>
    <phoneticPr fontId="2"/>
  </si>
  <si>
    <t>プチタミ</t>
    <phoneticPr fontId="2"/>
  </si>
  <si>
    <t>新田高校</t>
    <rPh sb="0" eb="4">
      <t>ニッタコウコウ</t>
    </rPh>
    <phoneticPr fontId="2"/>
  </si>
  <si>
    <t>北宇和高校</t>
    <rPh sb="0" eb="5">
      <t>キタウワコウコウ</t>
    </rPh>
    <phoneticPr fontId="2"/>
  </si>
  <si>
    <t>Pong!柑</t>
  </si>
  <si>
    <t>ShibaTaku</t>
    <phoneticPr fontId="2"/>
  </si>
  <si>
    <t>さくらEA</t>
    <phoneticPr fontId="2"/>
  </si>
  <si>
    <t>オアシス　TTC</t>
    <phoneticPr fontId="2"/>
  </si>
  <si>
    <t>SC松山アカデミー</t>
    <rPh sb="2" eb="4">
      <t>マツヤマ</t>
    </rPh>
    <phoneticPr fontId="2"/>
  </si>
  <si>
    <t>ビオラ</t>
    <phoneticPr fontId="2"/>
  </si>
  <si>
    <t>FCI　明徳</t>
    <rPh sb="4" eb="6">
      <t>メイトク</t>
    </rPh>
    <phoneticPr fontId="2"/>
  </si>
  <si>
    <t>アイノス</t>
    <phoneticPr fontId="2"/>
  </si>
  <si>
    <t>個人　田中</t>
    <rPh sb="0" eb="2">
      <t>コジン</t>
    </rPh>
    <rPh sb="3" eb="5">
      <t>タナカ</t>
    </rPh>
    <phoneticPr fontId="2"/>
  </si>
  <si>
    <t>鴨川中学校</t>
    <rPh sb="0" eb="5">
      <t>カモガワチュウガッコウ</t>
    </rPh>
    <phoneticPr fontId="2"/>
  </si>
  <si>
    <t>トキワテーブルテニス</t>
    <phoneticPr fontId="2"/>
  </si>
  <si>
    <t>ShibaTaku(追加）</t>
    <rPh sb="10" eb="12">
      <t>ツイカ</t>
    </rPh>
    <phoneticPr fontId="2"/>
  </si>
  <si>
    <t>レインボー</t>
    <phoneticPr fontId="2"/>
  </si>
  <si>
    <t>松山学院高校</t>
    <rPh sb="0" eb="6">
      <t>マツヤマガクインコウコウ</t>
    </rPh>
    <phoneticPr fontId="2"/>
  </si>
  <si>
    <t>今治市立立花中学校</t>
    <rPh sb="0" eb="4">
      <t>イマバリシリツ</t>
    </rPh>
    <rPh sb="4" eb="9">
      <t>タチバナチュウガッコウ</t>
    </rPh>
    <phoneticPr fontId="2"/>
  </si>
  <si>
    <t>ヴェルディ</t>
    <phoneticPr fontId="2"/>
  </si>
  <si>
    <t>PST</t>
    <phoneticPr fontId="2"/>
  </si>
  <si>
    <t>to-be</t>
    <phoneticPr fontId="2"/>
  </si>
  <si>
    <t>タカタスポーツ</t>
    <phoneticPr fontId="2"/>
  </si>
  <si>
    <t>とうおん卓球教室</t>
    <rPh sb="4" eb="8">
      <t>タッキュウキョウシツ</t>
    </rPh>
    <phoneticPr fontId="2"/>
  </si>
  <si>
    <t>チーム刈るぞO</t>
    <rPh sb="3" eb="4">
      <t>カ</t>
    </rPh>
    <phoneticPr fontId="2"/>
  </si>
  <si>
    <t>大会日</t>
    <rPh sb="0" eb="2">
      <t>タイカイ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</si>
</sst>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;[Red]#,##0"/>
    <numFmt numFmtId="177" formatCode="\2\-\4"/>
    <numFmt numFmtId="178" formatCode="\5\-\6"/>
    <numFmt numFmtId="179" formatCode="\1\-\2"/>
    <numFmt numFmtId="180" formatCode="\3\-\6"/>
    <numFmt numFmtId="181" formatCode="\4\-\5"/>
    <numFmt numFmtId="182" formatCode="#,##0_);\(#,##0\)"/>
  </numFmts>
  <fonts count="22" x14ac:knownFonts="1">
    <font>
      <sz val="11"/>
      <color theme="1"/>
      <name val="ＭＳ Ｐゴシック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24"/>
      <name val="ＭＳ Ｐ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40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" fillId="0" borderId="0"/>
    <xf numFmtId="0" fontId="10" fillId="0" borderId="0"/>
    <xf numFmtId="40" fontId="10" fillId="0" borderId="0" applyFont="0" applyFill="0" applyBorder="0" applyAlignment="0" applyProtection="0"/>
    <xf numFmtId="0" fontId="13" fillId="0" borderId="0"/>
  </cellStyleXfs>
  <cellXfs count="76">
    <xf numFmtId="0" fontId="0" fillId="0" borderId="0" xfId="0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176" fontId="3" fillId="0" borderId="0" xfId="3" applyNumberFormat="1" applyFont="1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top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6" fillId="0" borderId="1" xfId="3" applyFont="1" applyBorder="1" applyAlignment="1" applyProtection="1">
      <protection locked="0"/>
    </xf>
    <xf numFmtId="0" fontId="3" fillId="0" borderId="12" xfId="3" applyFont="1" applyBorder="1" applyAlignment="1">
      <alignment horizontal="center" vertical="center"/>
    </xf>
    <xf numFmtId="176" fontId="3" fillId="0" borderId="0" xfId="3" applyNumberFormat="1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10" fillId="2" borderId="8" xfId="3" applyFont="1" applyFill="1" applyBorder="1" applyAlignment="1">
      <alignment horizontal="center" vertical="center"/>
    </xf>
    <xf numFmtId="0" fontId="11" fillId="0" borderId="1" xfId="3" applyFont="1" applyBorder="1" applyAlignment="1" applyProtection="1">
      <protection locked="0"/>
    </xf>
    <xf numFmtId="0" fontId="6" fillId="0" borderId="3" xfId="3" applyFont="1" applyBorder="1" applyAlignment="1" applyProtection="1">
      <protection locked="0"/>
    </xf>
    <xf numFmtId="0" fontId="3" fillId="0" borderId="16" xfId="3" applyFont="1" applyBorder="1" applyAlignment="1">
      <alignment horizontal="center" vertical="center"/>
    </xf>
    <xf numFmtId="0" fontId="14" fillId="0" borderId="2" xfId="4" applyFont="1" applyBorder="1" applyAlignment="1">
      <alignment vertical="center"/>
    </xf>
    <xf numFmtId="0" fontId="16" fillId="0" borderId="0" xfId="3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/>
      <protection locked="0"/>
    </xf>
    <xf numFmtId="177" fontId="16" fillId="0" borderId="0" xfId="3" applyNumberFormat="1" applyFont="1" applyAlignment="1" applyProtection="1">
      <alignment horizontal="center"/>
      <protection locked="0"/>
    </xf>
    <xf numFmtId="178" fontId="16" fillId="0" borderId="0" xfId="3" applyNumberFormat="1" applyFont="1" applyAlignment="1" applyProtection="1">
      <alignment horizontal="center"/>
      <protection locked="0"/>
    </xf>
    <xf numFmtId="179" fontId="16" fillId="0" borderId="0" xfId="3" applyNumberFormat="1" applyFont="1" applyAlignment="1" applyProtection="1">
      <alignment horizontal="center"/>
      <protection locked="0"/>
    </xf>
    <xf numFmtId="180" fontId="16" fillId="0" borderId="0" xfId="3" applyNumberFormat="1" applyFont="1" applyAlignment="1" applyProtection="1">
      <alignment horizontal="center"/>
      <protection locked="0"/>
    </xf>
    <xf numFmtId="181" fontId="16" fillId="0" borderId="0" xfId="3" applyNumberFormat="1" applyFont="1" applyAlignment="1" applyProtection="1">
      <alignment horizontal="center"/>
      <protection locked="0"/>
    </xf>
    <xf numFmtId="0" fontId="6" fillId="0" borderId="0" xfId="3" applyFont="1" applyAlignment="1" applyProtection="1">
      <alignment horizontal="center"/>
      <protection locked="0"/>
    </xf>
    <xf numFmtId="0" fontId="4" fillId="0" borderId="0" xfId="3" applyFont="1" applyAlignment="1">
      <alignment horizontal="left" vertical="center"/>
    </xf>
    <xf numFmtId="176" fontId="3" fillId="0" borderId="0" xfId="3" applyNumberFormat="1" applyFont="1" applyAlignment="1"/>
    <xf numFmtId="176" fontId="10" fillId="0" borderId="0" xfId="3" applyNumberFormat="1" applyFont="1" applyAlignment="1"/>
    <xf numFmtId="0" fontId="14" fillId="0" borderId="2" xfId="5" applyFont="1" applyBorder="1" applyAlignment="1">
      <alignment vertical="center"/>
    </xf>
    <xf numFmtId="0" fontId="7" fillId="0" borderId="2" xfId="4" applyFont="1" applyBorder="1" applyAlignment="1">
      <alignment vertical="center"/>
    </xf>
    <xf numFmtId="0" fontId="14" fillId="0" borderId="1" xfId="3" applyFont="1" applyBorder="1" applyAlignment="1" applyProtection="1">
      <protection locked="0"/>
    </xf>
    <xf numFmtId="0" fontId="11" fillId="0" borderId="2" xfId="0" applyFont="1" applyBorder="1">
      <alignment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56" fontId="4" fillId="0" borderId="10" xfId="3" applyNumberFormat="1" applyFont="1" applyBorder="1" applyAlignment="1">
      <alignment horizontal="center" vertical="center"/>
    </xf>
    <xf numFmtId="56" fontId="4" fillId="0" borderId="12" xfId="3" applyNumberFormat="1" applyFont="1" applyBorder="1" applyAlignment="1">
      <alignment horizontal="center" vertical="center"/>
    </xf>
    <xf numFmtId="176" fontId="3" fillId="0" borderId="19" xfId="3" applyNumberFormat="1" applyFont="1" applyBorder="1" applyAlignment="1">
      <alignment horizontal="center" vertical="center"/>
    </xf>
    <xf numFmtId="176" fontId="3" fillId="0" borderId="20" xfId="3" applyNumberFormat="1" applyFont="1" applyBorder="1" applyAlignment="1">
      <alignment horizontal="center" vertical="center"/>
    </xf>
    <xf numFmtId="176" fontId="3" fillId="0" borderId="11" xfId="3" applyNumberFormat="1" applyFont="1" applyBorder="1" applyAlignment="1">
      <alignment horizontal="right" vertical="center"/>
    </xf>
    <xf numFmtId="176" fontId="15" fillId="0" borderId="11" xfId="3" applyNumberFormat="1" applyFont="1" applyBorder="1" applyAlignment="1">
      <alignment horizontal="right" vertical="center"/>
    </xf>
    <xf numFmtId="0" fontId="3" fillId="0" borderId="21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3" fillId="0" borderId="0" xfId="3" applyFont="1" applyBorder="1">
      <alignment vertical="center"/>
    </xf>
    <xf numFmtId="56" fontId="3" fillId="0" borderId="17" xfId="3" applyNumberFormat="1" applyFont="1" applyBorder="1" applyAlignment="1">
      <alignment horizontal="right" vertical="center"/>
    </xf>
    <xf numFmtId="182" fontId="3" fillId="0" borderId="0" xfId="3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right" vertical="center"/>
    </xf>
    <xf numFmtId="56" fontId="3" fillId="0" borderId="17" xfId="3" applyNumberFormat="1" applyFont="1" applyBorder="1">
      <alignment vertical="center"/>
    </xf>
    <xf numFmtId="56" fontId="10" fillId="0" borderId="17" xfId="3" applyNumberFormat="1" applyFont="1" applyBorder="1">
      <alignment vertical="center"/>
    </xf>
    <xf numFmtId="0" fontId="10" fillId="0" borderId="0" xfId="3" applyFont="1" applyBorder="1" applyAlignment="1">
      <alignment horizontal="right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center" vertical="center" shrinkToFit="1"/>
    </xf>
    <xf numFmtId="0" fontId="10" fillId="0" borderId="0" xfId="3" applyFont="1" applyBorder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17" xfId="3" applyFont="1" applyBorder="1">
      <alignment vertical="center"/>
    </xf>
    <xf numFmtId="176" fontId="3" fillId="0" borderId="0" xfId="3" applyNumberFormat="1" applyFont="1" applyAlignment="1">
      <alignment horizontal="center"/>
    </xf>
    <xf numFmtId="0" fontId="3" fillId="0" borderId="18" xfId="3" applyFont="1" applyBorder="1" applyAlignment="1">
      <alignment horizontal="left" vertical="center"/>
    </xf>
    <xf numFmtId="176" fontId="3" fillId="0" borderId="18" xfId="3" applyNumberFormat="1" applyFont="1" applyBorder="1">
      <alignment vertical="center"/>
    </xf>
    <xf numFmtId="0" fontId="12" fillId="0" borderId="0" xfId="3" applyFont="1" applyBorder="1" applyAlignment="1">
      <alignment horizontal="right" vertical="center"/>
    </xf>
    <xf numFmtId="0" fontId="18" fillId="0" borderId="0" xfId="3" applyFont="1" applyBorder="1" applyAlignment="1">
      <alignment horizontal="center" vertical="center"/>
    </xf>
    <xf numFmtId="0" fontId="18" fillId="0" borderId="0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176" fontId="3" fillId="0" borderId="0" xfId="3" applyNumberFormat="1" applyFont="1" applyBorder="1">
      <alignment vertical="center"/>
    </xf>
    <xf numFmtId="0" fontId="20" fillId="0" borderId="15" xfId="3" applyFont="1" applyBorder="1" applyAlignment="1" applyProtection="1">
      <protection locked="0"/>
    </xf>
    <xf numFmtId="0" fontId="20" fillId="0" borderId="2" xfId="3" applyFont="1" applyBorder="1" applyAlignment="1" applyProtection="1">
      <protection locked="0"/>
    </xf>
    <xf numFmtId="0" fontId="20" fillId="0" borderId="14" xfId="3" applyFont="1" applyBorder="1" applyAlignment="1" applyProtection="1">
      <protection locked="0"/>
    </xf>
    <xf numFmtId="0" fontId="20" fillId="0" borderId="14" xfId="3" applyFont="1" applyBorder="1" applyAlignment="1" applyProtection="1">
      <alignment horizontal="right"/>
      <protection locked="0"/>
    </xf>
    <xf numFmtId="56" fontId="20" fillId="0" borderId="14" xfId="3" applyNumberFormat="1" applyFont="1" applyBorder="1" applyAlignment="1" applyProtection="1">
      <protection locked="0"/>
    </xf>
    <xf numFmtId="0" fontId="21" fillId="0" borderId="13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</cellXfs>
  <cellStyles count="8">
    <cellStyle name="桁区切り 2" xfId="1" xr:uid="{00000000-0005-0000-0000-000029000000}"/>
    <cellStyle name="桁区切り 3" xfId="6" xr:uid="{48994AEA-95FA-4293-91D7-BE76E5CBE04E}"/>
    <cellStyle name="通貨 2" xfId="2" xr:uid="{00000000-0005-0000-0000-000033000000}"/>
    <cellStyle name="標準" xfId="0" builtinId="0"/>
    <cellStyle name="標準 2" xfId="3" xr:uid="{00000000-0005-0000-0000-000034000000}"/>
    <cellStyle name="標準 3" xfId="4" xr:uid="{00000000-0005-0000-0000-000035000000}"/>
    <cellStyle name="標準 4" xfId="5" xr:uid="{B482983C-69F8-41C2-ADBD-55BAAC7CCAEC}"/>
    <cellStyle name="標準 5" xfId="7" xr:uid="{FC7AB183-410D-44DE-9480-E8A0E0A5B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0"/>
  <sheetViews>
    <sheetView tabSelected="1" workbookViewId="0">
      <selection activeCell="L19" sqref="L19"/>
    </sheetView>
  </sheetViews>
  <sheetFormatPr defaultColWidth="9" defaultRowHeight="20.100000000000001" customHeight="1" x14ac:dyDescent="0.15"/>
  <cols>
    <col min="1" max="1" width="4.625" style="1" customWidth="1"/>
    <col min="2" max="2" width="20.75" style="2" customWidth="1"/>
    <col min="3" max="6" width="6.625" style="2" customWidth="1"/>
    <col min="7" max="7" width="9.375" style="3" customWidth="1"/>
    <col min="8" max="8" width="9.5" style="4" customWidth="1"/>
    <col min="9" max="9" width="8.875" style="4" customWidth="1"/>
    <col min="10" max="11" width="5.625" style="4" customWidth="1"/>
    <col min="12" max="12" width="12.625" style="4" customWidth="1"/>
    <col min="13" max="13" width="11.5" style="4" customWidth="1"/>
    <col min="14" max="14" width="6.125" style="4" customWidth="1"/>
    <col min="15" max="16" width="5.625" style="4" customWidth="1"/>
    <col min="17" max="18" width="6.125" style="4" customWidth="1"/>
    <col min="19" max="19" width="5.625" style="4" customWidth="1"/>
    <col min="20" max="258" width="9" style="4"/>
    <col min="259" max="259" width="4.625" style="4" customWidth="1"/>
    <col min="260" max="260" width="0.75" style="4" customWidth="1"/>
    <col min="261" max="261" width="25.625" style="4" customWidth="1"/>
    <col min="262" max="263" width="12.625" style="4" customWidth="1"/>
    <col min="264" max="264" width="11.625" style="4" customWidth="1"/>
    <col min="265" max="265" width="11.5" style="4" customWidth="1"/>
    <col min="266" max="267" width="5.625" style="4" customWidth="1"/>
    <col min="268" max="268" width="12.625" style="4" customWidth="1"/>
    <col min="269" max="269" width="11.5" style="4" customWidth="1"/>
    <col min="270" max="270" width="9" style="4"/>
    <col min="271" max="271" width="9.375" style="4" customWidth="1"/>
    <col min="272" max="514" width="9" style="4"/>
    <col min="515" max="515" width="4.625" style="4" customWidth="1"/>
    <col min="516" max="516" width="0.75" style="4" customWidth="1"/>
    <col min="517" max="517" width="25.625" style="4" customWidth="1"/>
    <col min="518" max="519" width="12.625" style="4" customWidth="1"/>
    <col min="520" max="520" width="11.625" style="4" customWidth="1"/>
    <col min="521" max="521" width="11.5" style="4" customWidth="1"/>
    <col min="522" max="523" width="5.625" style="4" customWidth="1"/>
    <col min="524" max="524" width="12.625" style="4" customWidth="1"/>
    <col min="525" max="525" width="11.5" style="4" customWidth="1"/>
    <col min="526" max="526" width="9" style="4"/>
    <col min="527" max="527" width="9.375" style="4" customWidth="1"/>
    <col min="528" max="770" width="9" style="4"/>
    <col min="771" max="771" width="4.625" style="4" customWidth="1"/>
    <col min="772" max="772" width="0.75" style="4" customWidth="1"/>
    <col min="773" max="773" width="25.625" style="4" customWidth="1"/>
    <col min="774" max="775" width="12.625" style="4" customWidth="1"/>
    <col min="776" max="776" width="11.625" style="4" customWidth="1"/>
    <col min="777" max="777" width="11.5" style="4" customWidth="1"/>
    <col min="778" max="779" width="5.625" style="4" customWidth="1"/>
    <col min="780" max="780" width="12.625" style="4" customWidth="1"/>
    <col min="781" max="781" width="11.5" style="4" customWidth="1"/>
    <col min="782" max="782" width="9" style="4"/>
    <col min="783" max="783" width="9.375" style="4" customWidth="1"/>
    <col min="784" max="1026" width="9" style="4"/>
    <col min="1027" max="1027" width="4.625" style="4" customWidth="1"/>
    <col min="1028" max="1028" width="0.75" style="4" customWidth="1"/>
    <col min="1029" max="1029" width="25.625" style="4" customWidth="1"/>
    <col min="1030" max="1031" width="12.625" style="4" customWidth="1"/>
    <col min="1032" max="1032" width="11.625" style="4" customWidth="1"/>
    <col min="1033" max="1033" width="11.5" style="4" customWidth="1"/>
    <col min="1034" max="1035" width="5.625" style="4" customWidth="1"/>
    <col min="1036" max="1036" width="12.625" style="4" customWidth="1"/>
    <col min="1037" max="1037" width="11.5" style="4" customWidth="1"/>
    <col min="1038" max="1038" width="9" style="4"/>
    <col min="1039" max="1039" width="9.375" style="4" customWidth="1"/>
    <col min="1040" max="1282" width="9" style="4"/>
    <col min="1283" max="1283" width="4.625" style="4" customWidth="1"/>
    <col min="1284" max="1284" width="0.75" style="4" customWidth="1"/>
    <col min="1285" max="1285" width="25.625" style="4" customWidth="1"/>
    <col min="1286" max="1287" width="12.625" style="4" customWidth="1"/>
    <col min="1288" max="1288" width="11.625" style="4" customWidth="1"/>
    <col min="1289" max="1289" width="11.5" style="4" customWidth="1"/>
    <col min="1290" max="1291" width="5.625" style="4" customWidth="1"/>
    <col min="1292" max="1292" width="12.625" style="4" customWidth="1"/>
    <col min="1293" max="1293" width="11.5" style="4" customWidth="1"/>
    <col min="1294" max="1294" width="9" style="4"/>
    <col min="1295" max="1295" width="9.375" style="4" customWidth="1"/>
    <col min="1296" max="1538" width="9" style="4"/>
    <col min="1539" max="1539" width="4.625" style="4" customWidth="1"/>
    <col min="1540" max="1540" width="0.75" style="4" customWidth="1"/>
    <col min="1541" max="1541" width="25.625" style="4" customWidth="1"/>
    <col min="1542" max="1543" width="12.625" style="4" customWidth="1"/>
    <col min="1544" max="1544" width="11.625" style="4" customWidth="1"/>
    <col min="1545" max="1545" width="11.5" style="4" customWidth="1"/>
    <col min="1546" max="1547" width="5.625" style="4" customWidth="1"/>
    <col min="1548" max="1548" width="12.625" style="4" customWidth="1"/>
    <col min="1549" max="1549" width="11.5" style="4" customWidth="1"/>
    <col min="1550" max="1550" width="9" style="4"/>
    <col min="1551" max="1551" width="9.375" style="4" customWidth="1"/>
    <col min="1552" max="1794" width="9" style="4"/>
    <col min="1795" max="1795" width="4.625" style="4" customWidth="1"/>
    <col min="1796" max="1796" width="0.75" style="4" customWidth="1"/>
    <col min="1797" max="1797" width="25.625" style="4" customWidth="1"/>
    <col min="1798" max="1799" width="12.625" style="4" customWidth="1"/>
    <col min="1800" max="1800" width="11.625" style="4" customWidth="1"/>
    <col min="1801" max="1801" width="11.5" style="4" customWidth="1"/>
    <col min="1802" max="1803" width="5.625" style="4" customWidth="1"/>
    <col min="1804" max="1804" width="12.625" style="4" customWidth="1"/>
    <col min="1805" max="1805" width="11.5" style="4" customWidth="1"/>
    <col min="1806" max="1806" width="9" style="4"/>
    <col min="1807" max="1807" width="9.375" style="4" customWidth="1"/>
    <col min="1808" max="2050" width="9" style="4"/>
    <col min="2051" max="2051" width="4.625" style="4" customWidth="1"/>
    <col min="2052" max="2052" width="0.75" style="4" customWidth="1"/>
    <col min="2053" max="2053" width="25.625" style="4" customWidth="1"/>
    <col min="2054" max="2055" width="12.625" style="4" customWidth="1"/>
    <col min="2056" max="2056" width="11.625" style="4" customWidth="1"/>
    <col min="2057" max="2057" width="11.5" style="4" customWidth="1"/>
    <col min="2058" max="2059" width="5.625" style="4" customWidth="1"/>
    <col min="2060" max="2060" width="12.625" style="4" customWidth="1"/>
    <col min="2061" max="2061" width="11.5" style="4" customWidth="1"/>
    <col min="2062" max="2062" width="9" style="4"/>
    <col min="2063" max="2063" width="9.375" style="4" customWidth="1"/>
    <col min="2064" max="2306" width="9" style="4"/>
    <col min="2307" max="2307" width="4.625" style="4" customWidth="1"/>
    <col min="2308" max="2308" width="0.75" style="4" customWidth="1"/>
    <col min="2309" max="2309" width="25.625" style="4" customWidth="1"/>
    <col min="2310" max="2311" width="12.625" style="4" customWidth="1"/>
    <col min="2312" max="2312" width="11.625" style="4" customWidth="1"/>
    <col min="2313" max="2313" width="11.5" style="4" customWidth="1"/>
    <col min="2314" max="2315" width="5.625" style="4" customWidth="1"/>
    <col min="2316" max="2316" width="12.625" style="4" customWidth="1"/>
    <col min="2317" max="2317" width="11.5" style="4" customWidth="1"/>
    <col min="2318" max="2318" width="9" style="4"/>
    <col min="2319" max="2319" width="9.375" style="4" customWidth="1"/>
    <col min="2320" max="2562" width="9" style="4"/>
    <col min="2563" max="2563" width="4.625" style="4" customWidth="1"/>
    <col min="2564" max="2564" width="0.75" style="4" customWidth="1"/>
    <col min="2565" max="2565" width="25.625" style="4" customWidth="1"/>
    <col min="2566" max="2567" width="12.625" style="4" customWidth="1"/>
    <col min="2568" max="2568" width="11.625" style="4" customWidth="1"/>
    <col min="2569" max="2569" width="11.5" style="4" customWidth="1"/>
    <col min="2570" max="2571" width="5.625" style="4" customWidth="1"/>
    <col min="2572" max="2572" width="12.625" style="4" customWidth="1"/>
    <col min="2573" max="2573" width="11.5" style="4" customWidth="1"/>
    <col min="2574" max="2574" width="9" style="4"/>
    <col min="2575" max="2575" width="9.375" style="4" customWidth="1"/>
    <col min="2576" max="2818" width="9" style="4"/>
    <col min="2819" max="2819" width="4.625" style="4" customWidth="1"/>
    <col min="2820" max="2820" width="0.75" style="4" customWidth="1"/>
    <col min="2821" max="2821" width="25.625" style="4" customWidth="1"/>
    <col min="2822" max="2823" width="12.625" style="4" customWidth="1"/>
    <col min="2824" max="2824" width="11.625" style="4" customWidth="1"/>
    <col min="2825" max="2825" width="11.5" style="4" customWidth="1"/>
    <col min="2826" max="2827" width="5.625" style="4" customWidth="1"/>
    <col min="2828" max="2828" width="12.625" style="4" customWidth="1"/>
    <col min="2829" max="2829" width="11.5" style="4" customWidth="1"/>
    <col min="2830" max="2830" width="9" style="4"/>
    <col min="2831" max="2831" width="9.375" style="4" customWidth="1"/>
    <col min="2832" max="3074" width="9" style="4"/>
    <col min="3075" max="3075" width="4.625" style="4" customWidth="1"/>
    <col min="3076" max="3076" width="0.75" style="4" customWidth="1"/>
    <col min="3077" max="3077" width="25.625" style="4" customWidth="1"/>
    <col min="3078" max="3079" width="12.625" style="4" customWidth="1"/>
    <col min="3080" max="3080" width="11.625" style="4" customWidth="1"/>
    <col min="3081" max="3081" width="11.5" style="4" customWidth="1"/>
    <col min="3082" max="3083" width="5.625" style="4" customWidth="1"/>
    <col min="3084" max="3084" width="12.625" style="4" customWidth="1"/>
    <col min="3085" max="3085" width="11.5" style="4" customWidth="1"/>
    <col min="3086" max="3086" width="9" style="4"/>
    <col min="3087" max="3087" width="9.375" style="4" customWidth="1"/>
    <col min="3088" max="3330" width="9" style="4"/>
    <col min="3331" max="3331" width="4.625" style="4" customWidth="1"/>
    <col min="3332" max="3332" width="0.75" style="4" customWidth="1"/>
    <col min="3333" max="3333" width="25.625" style="4" customWidth="1"/>
    <col min="3334" max="3335" width="12.625" style="4" customWidth="1"/>
    <col min="3336" max="3336" width="11.625" style="4" customWidth="1"/>
    <col min="3337" max="3337" width="11.5" style="4" customWidth="1"/>
    <col min="3338" max="3339" width="5.625" style="4" customWidth="1"/>
    <col min="3340" max="3340" width="12.625" style="4" customWidth="1"/>
    <col min="3341" max="3341" width="11.5" style="4" customWidth="1"/>
    <col min="3342" max="3342" width="9" style="4"/>
    <col min="3343" max="3343" width="9.375" style="4" customWidth="1"/>
    <col min="3344" max="3586" width="9" style="4"/>
    <col min="3587" max="3587" width="4.625" style="4" customWidth="1"/>
    <col min="3588" max="3588" width="0.75" style="4" customWidth="1"/>
    <col min="3589" max="3589" width="25.625" style="4" customWidth="1"/>
    <col min="3590" max="3591" width="12.625" style="4" customWidth="1"/>
    <col min="3592" max="3592" width="11.625" style="4" customWidth="1"/>
    <col min="3593" max="3593" width="11.5" style="4" customWidth="1"/>
    <col min="3594" max="3595" width="5.625" style="4" customWidth="1"/>
    <col min="3596" max="3596" width="12.625" style="4" customWidth="1"/>
    <col min="3597" max="3597" width="11.5" style="4" customWidth="1"/>
    <col min="3598" max="3598" width="9" style="4"/>
    <col min="3599" max="3599" width="9.375" style="4" customWidth="1"/>
    <col min="3600" max="3842" width="9" style="4"/>
    <col min="3843" max="3843" width="4.625" style="4" customWidth="1"/>
    <col min="3844" max="3844" width="0.75" style="4" customWidth="1"/>
    <col min="3845" max="3845" width="25.625" style="4" customWidth="1"/>
    <col min="3846" max="3847" width="12.625" style="4" customWidth="1"/>
    <col min="3848" max="3848" width="11.625" style="4" customWidth="1"/>
    <col min="3849" max="3849" width="11.5" style="4" customWidth="1"/>
    <col min="3850" max="3851" width="5.625" style="4" customWidth="1"/>
    <col min="3852" max="3852" width="12.625" style="4" customWidth="1"/>
    <col min="3853" max="3853" width="11.5" style="4" customWidth="1"/>
    <col min="3854" max="3854" width="9" style="4"/>
    <col min="3855" max="3855" width="9.375" style="4" customWidth="1"/>
    <col min="3856" max="4098" width="9" style="4"/>
    <col min="4099" max="4099" width="4.625" style="4" customWidth="1"/>
    <col min="4100" max="4100" width="0.75" style="4" customWidth="1"/>
    <col min="4101" max="4101" width="25.625" style="4" customWidth="1"/>
    <col min="4102" max="4103" width="12.625" style="4" customWidth="1"/>
    <col min="4104" max="4104" width="11.625" style="4" customWidth="1"/>
    <col min="4105" max="4105" width="11.5" style="4" customWidth="1"/>
    <col min="4106" max="4107" width="5.625" style="4" customWidth="1"/>
    <col min="4108" max="4108" width="12.625" style="4" customWidth="1"/>
    <col min="4109" max="4109" width="11.5" style="4" customWidth="1"/>
    <col min="4110" max="4110" width="9" style="4"/>
    <col min="4111" max="4111" width="9.375" style="4" customWidth="1"/>
    <col min="4112" max="4354" width="9" style="4"/>
    <col min="4355" max="4355" width="4.625" style="4" customWidth="1"/>
    <col min="4356" max="4356" width="0.75" style="4" customWidth="1"/>
    <col min="4357" max="4357" width="25.625" style="4" customWidth="1"/>
    <col min="4358" max="4359" width="12.625" style="4" customWidth="1"/>
    <col min="4360" max="4360" width="11.625" style="4" customWidth="1"/>
    <col min="4361" max="4361" width="11.5" style="4" customWidth="1"/>
    <col min="4362" max="4363" width="5.625" style="4" customWidth="1"/>
    <col min="4364" max="4364" width="12.625" style="4" customWidth="1"/>
    <col min="4365" max="4365" width="11.5" style="4" customWidth="1"/>
    <col min="4366" max="4366" width="9" style="4"/>
    <col min="4367" max="4367" width="9.375" style="4" customWidth="1"/>
    <col min="4368" max="4610" width="9" style="4"/>
    <col min="4611" max="4611" width="4.625" style="4" customWidth="1"/>
    <col min="4612" max="4612" width="0.75" style="4" customWidth="1"/>
    <col min="4613" max="4613" width="25.625" style="4" customWidth="1"/>
    <col min="4614" max="4615" width="12.625" style="4" customWidth="1"/>
    <col min="4616" max="4616" width="11.625" style="4" customWidth="1"/>
    <col min="4617" max="4617" width="11.5" style="4" customWidth="1"/>
    <col min="4618" max="4619" width="5.625" style="4" customWidth="1"/>
    <col min="4620" max="4620" width="12.625" style="4" customWidth="1"/>
    <col min="4621" max="4621" width="11.5" style="4" customWidth="1"/>
    <col min="4622" max="4622" width="9" style="4"/>
    <col min="4623" max="4623" width="9.375" style="4" customWidth="1"/>
    <col min="4624" max="4866" width="9" style="4"/>
    <col min="4867" max="4867" width="4.625" style="4" customWidth="1"/>
    <col min="4868" max="4868" width="0.75" style="4" customWidth="1"/>
    <col min="4869" max="4869" width="25.625" style="4" customWidth="1"/>
    <col min="4870" max="4871" width="12.625" style="4" customWidth="1"/>
    <col min="4872" max="4872" width="11.625" style="4" customWidth="1"/>
    <col min="4873" max="4873" width="11.5" style="4" customWidth="1"/>
    <col min="4874" max="4875" width="5.625" style="4" customWidth="1"/>
    <col min="4876" max="4876" width="12.625" style="4" customWidth="1"/>
    <col min="4877" max="4877" width="11.5" style="4" customWidth="1"/>
    <col min="4878" max="4878" width="9" style="4"/>
    <col min="4879" max="4879" width="9.375" style="4" customWidth="1"/>
    <col min="4880" max="5122" width="9" style="4"/>
    <col min="5123" max="5123" width="4.625" style="4" customWidth="1"/>
    <col min="5124" max="5124" width="0.75" style="4" customWidth="1"/>
    <col min="5125" max="5125" width="25.625" style="4" customWidth="1"/>
    <col min="5126" max="5127" width="12.625" style="4" customWidth="1"/>
    <col min="5128" max="5128" width="11.625" style="4" customWidth="1"/>
    <col min="5129" max="5129" width="11.5" style="4" customWidth="1"/>
    <col min="5130" max="5131" width="5.625" style="4" customWidth="1"/>
    <col min="5132" max="5132" width="12.625" style="4" customWidth="1"/>
    <col min="5133" max="5133" width="11.5" style="4" customWidth="1"/>
    <col min="5134" max="5134" width="9" style="4"/>
    <col min="5135" max="5135" width="9.375" style="4" customWidth="1"/>
    <col min="5136" max="5378" width="9" style="4"/>
    <col min="5379" max="5379" width="4.625" style="4" customWidth="1"/>
    <col min="5380" max="5380" width="0.75" style="4" customWidth="1"/>
    <col min="5381" max="5381" width="25.625" style="4" customWidth="1"/>
    <col min="5382" max="5383" width="12.625" style="4" customWidth="1"/>
    <col min="5384" max="5384" width="11.625" style="4" customWidth="1"/>
    <col min="5385" max="5385" width="11.5" style="4" customWidth="1"/>
    <col min="5386" max="5387" width="5.625" style="4" customWidth="1"/>
    <col min="5388" max="5388" width="12.625" style="4" customWidth="1"/>
    <col min="5389" max="5389" width="11.5" style="4" customWidth="1"/>
    <col min="5390" max="5390" width="9" style="4"/>
    <col min="5391" max="5391" width="9.375" style="4" customWidth="1"/>
    <col min="5392" max="5634" width="9" style="4"/>
    <col min="5635" max="5635" width="4.625" style="4" customWidth="1"/>
    <col min="5636" max="5636" width="0.75" style="4" customWidth="1"/>
    <col min="5637" max="5637" width="25.625" style="4" customWidth="1"/>
    <col min="5638" max="5639" width="12.625" style="4" customWidth="1"/>
    <col min="5640" max="5640" width="11.625" style="4" customWidth="1"/>
    <col min="5641" max="5641" width="11.5" style="4" customWidth="1"/>
    <col min="5642" max="5643" width="5.625" style="4" customWidth="1"/>
    <col min="5644" max="5644" width="12.625" style="4" customWidth="1"/>
    <col min="5645" max="5645" width="11.5" style="4" customWidth="1"/>
    <col min="5646" max="5646" width="9" style="4"/>
    <col min="5647" max="5647" width="9.375" style="4" customWidth="1"/>
    <col min="5648" max="5890" width="9" style="4"/>
    <col min="5891" max="5891" width="4.625" style="4" customWidth="1"/>
    <col min="5892" max="5892" width="0.75" style="4" customWidth="1"/>
    <col min="5893" max="5893" width="25.625" style="4" customWidth="1"/>
    <col min="5894" max="5895" width="12.625" style="4" customWidth="1"/>
    <col min="5896" max="5896" width="11.625" style="4" customWidth="1"/>
    <col min="5897" max="5897" width="11.5" style="4" customWidth="1"/>
    <col min="5898" max="5899" width="5.625" style="4" customWidth="1"/>
    <col min="5900" max="5900" width="12.625" style="4" customWidth="1"/>
    <col min="5901" max="5901" width="11.5" style="4" customWidth="1"/>
    <col min="5902" max="5902" width="9" style="4"/>
    <col min="5903" max="5903" width="9.375" style="4" customWidth="1"/>
    <col min="5904" max="6146" width="9" style="4"/>
    <col min="6147" max="6147" width="4.625" style="4" customWidth="1"/>
    <col min="6148" max="6148" width="0.75" style="4" customWidth="1"/>
    <col min="6149" max="6149" width="25.625" style="4" customWidth="1"/>
    <col min="6150" max="6151" width="12.625" style="4" customWidth="1"/>
    <col min="6152" max="6152" width="11.625" style="4" customWidth="1"/>
    <col min="6153" max="6153" width="11.5" style="4" customWidth="1"/>
    <col min="6154" max="6155" width="5.625" style="4" customWidth="1"/>
    <col min="6156" max="6156" width="12.625" style="4" customWidth="1"/>
    <col min="6157" max="6157" width="11.5" style="4" customWidth="1"/>
    <col min="6158" max="6158" width="9" style="4"/>
    <col min="6159" max="6159" width="9.375" style="4" customWidth="1"/>
    <col min="6160" max="6402" width="9" style="4"/>
    <col min="6403" max="6403" width="4.625" style="4" customWidth="1"/>
    <col min="6404" max="6404" width="0.75" style="4" customWidth="1"/>
    <col min="6405" max="6405" width="25.625" style="4" customWidth="1"/>
    <col min="6406" max="6407" width="12.625" style="4" customWidth="1"/>
    <col min="6408" max="6408" width="11.625" style="4" customWidth="1"/>
    <col min="6409" max="6409" width="11.5" style="4" customWidth="1"/>
    <col min="6410" max="6411" width="5.625" style="4" customWidth="1"/>
    <col min="6412" max="6412" width="12.625" style="4" customWidth="1"/>
    <col min="6413" max="6413" width="11.5" style="4" customWidth="1"/>
    <col min="6414" max="6414" width="9" style="4"/>
    <col min="6415" max="6415" width="9.375" style="4" customWidth="1"/>
    <col min="6416" max="6658" width="9" style="4"/>
    <col min="6659" max="6659" width="4.625" style="4" customWidth="1"/>
    <col min="6660" max="6660" width="0.75" style="4" customWidth="1"/>
    <col min="6661" max="6661" width="25.625" style="4" customWidth="1"/>
    <col min="6662" max="6663" width="12.625" style="4" customWidth="1"/>
    <col min="6664" max="6664" width="11.625" style="4" customWidth="1"/>
    <col min="6665" max="6665" width="11.5" style="4" customWidth="1"/>
    <col min="6666" max="6667" width="5.625" style="4" customWidth="1"/>
    <col min="6668" max="6668" width="12.625" style="4" customWidth="1"/>
    <col min="6669" max="6669" width="11.5" style="4" customWidth="1"/>
    <col min="6670" max="6670" width="9" style="4"/>
    <col min="6671" max="6671" width="9.375" style="4" customWidth="1"/>
    <col min="6672" max="6914" width="9" style="4"/>
    <col min="6915" max="6915" width="4.625" style="4" customWidth="1"/>
    <col min="6916" max="6916" width="0.75" style="4" customWidth="1"/>
    <col min="6917" max="6917" width="25.625" style="4" customWidth="1"/>
    <col min="6918" max="6919" width="12.625" style="4" customWidth="1"/>
    <col min="6920" max="6920" width="11.625" style="4" customWidth="1"/>
    <col min="6921" max="6921" width="11.5" style="4" customWidth="1"/>
    <col min="6922" max="6923" width="5.625" style="4" customWidth="1"/>
    <col min="6924" max="6924" width="12.625" style="4" customWidth="1"/>
    <col min="6925" max="6925" width="11.5" style="4" customWidth="1"/>
    <col min="6926" max="6926" width="9" style="4"/>
    <col min="6927" max="6927" width="9.375" style="4" customWidth="1"/>
    <col min="6928" max="7170" width="9" style="4"/>
    <col min="7171" max="7171" width="4.625" style="4" customWidth="1"/>
    <col min="7172" max="7172" width="0.75" style="4" customWidth="1"/>
    <col min="7173" max="7173" width="25.625" style="4" customWidth="1"/>
    <col min="7174" max="7175" width="12.625" style="4" customWidth="1"/>
    <col min="7176" max="7176" width="11.625" style="4" customWidth="1"/>
    <col min="7177" max="7177" width="11.5" style="4" customWidth="1"/>
    <col min="7178" max="7179" width="5.625" style="4" customWidth="1"/>
    <col min="7180" max="7180" width="12.625" style="4" customWidth="1"/>
    <col min="7181" max="7181" width="11.5" style="4" customWidth="1"/>
    <col min="7182" max="7182" width="9" style="4"/>
    <col min="7183" max="7183" width="9.375" style="4" customWidth="1"/>
    <col min="7184" max="7426" width="9" style="4"/>
    <col min="7427" max="7427" width="4.625" style="4" customWidth="1"/>
    <col min="7428" max="7428" width="0.75" style="4" customWidth="1"/>
    <col min="7429" max="7429" width="25.625" style="4" customWidth="1"/>
    <col min="7430" max="7431" width="12.625" style="4" customWidth="1"/>
    <col min="7432" max="7432" width="11.625" style="4" customWidth="1"/>
    <col min="7433" max="7433" width="11.5" style="4" customWidth="1"/>
    <col min="7434" max="7435" width="5.625" style="4" customWidth="1"/>
    <col min="7436" max="7436" width="12.625" style="4" customWidth="1"/>
    <col min="7437" max="7437" width="11.5" style="4" customWidth="1"/>
    <col min="7438" max="7438" width="9" style="4"/>
    <col min="7439" max="7439" width="9.375" style="4" customWidth="1"/>
    <col min="7440" max="7682" width="9" style="4"/>
    <col min="7683" max="7683" width="4.625" style="4" customWidth="1"/>
    <col min="7684" max="7684" width="0.75" style="4" customWidth="1"/>
    <col min="7685" max="7685" width="25.625" style="4" customWidth="1"/>
    <col min="7686" max="7687" width="12.625" style="4" customWidth="1"/>
    <col min="7688" max="7688" width="11.625" style="4" customWidth="1"/>
    <col min="7689" max="7689" width="11.5" style="4" customWidth="1"/>
    <col min="7690" max="7691" width="5.625" style="4" customWidth="1"/>
    <col min="7692" max="7692" width="12.625" style="4" customWidth="1"/>
    <col min="7693" max="7693" width="11.5" style="4" customWidth="1"/>
    <col min="7694" max="7694" width="9" style="4"/>
    <col min="7695" max="7695" width="9.375" style="4" customWidth="1"/>
    <col min="7696" max="7938" width="9" style="4"/>
    <col min="7939" max="7939" width="4.625" style="4" customWidth="1"/>
    <col min="7940" max="7940" width="0.75" style="4" customWidth="1"/>
    <col min="7941" max="7941" width="25.625" style="4" customWidth="1"/>
    <col min="7942" max="7943" width="12.625" style="4" customWidth="1"/>
    <col min="7944" max="7944" width="11.625" style="4" customWidth="1"/>
    <col min="7945" max="7945" width="11.5" style="4" customWidth="1"/>
    <col min="7946" max="7947" width="5.625" style="4" customWidth="1"/>
    <col min="7948" max="7948" width="12.625" style="4" customWidth="1"/>
    <col min="7949" max="7949" width="11.5" style="4" customWidth="1"/>
    <col min="7950" max="7950" width="9" style="4"/>
    <col min="7951" max="7951" width="9.375" style="4" customWidth="1"/>
    <col min="7952" max="8194" width="9" style="4"/>
    <col min="8195" max="8195" width="4.625" style="4" customWidth="1"/>
    <col min="8196" max="8196" width="0.75" style="4" customWidth="1"/>
    <col min="8197" max="8197" width="25.625" style="4" customWidth="1"/>
    <col min="8198" max="8199" width="12.625" style="4" customWidth="1"/>
    <col min="8200" max="8200" width="11.625" style="4" customWidth="1"/>
    <col min="8201" max="8201" width="11.5" style="4" customWidth="1"/>
    <col min="8202" max="8203" width="5.625" style="4" customWidth="1"/>
    <col min="8204" max="8204" width="12.625" style="4" customWidth="1"/>
    <col min="8205" max="8205" width="11.5" style="4" customWidth="1"/>
    <col min="8206" max="8206" width="9" style="4"/>
    <col min="8207" max="8207" width="9.375" style="4" customWidth="1"/>
    <col min="8208" max="8450" width="9" style="4"/>
    <col min="8451" max="8451" width="4.625" style="4" customWidth="1"/>
    <col min="8452" max="8452" width="0.75" style="4" customWidth="1"/>
    <col min="8453" max="8453" width="25.625" style="4" customWidth="1"/>
    <col min="8454" max="8455" width="12.625" style="4" customWidth="1"/>
    <col min="8456" max="8456" width="11.625" style="4" customWidth="1"/>
    <col min="8457" max="8457" width="11.5" style="4" customWidth="1"/>
    <col min="8458" max="8459" width="5.625" style="4" customWidth="1"/>
    <col min="8460" max="8460" width="12.625" style="4" customWidth="1"/>
    <col min="8461" max="8461" width="11.5" style="4" customWidth="1"/>
    <col min="8462" max="8462" width="9" style="4"/>
    <col min="8463" max="8463" width="9.375" style="4" customWidth="1"/>
    <col min="8464" max="8706" width="9" style="4"/>
    <col min="8707" max="8707" width="4.625" style="4" customWidth="1"/>
    <col min="8708" max="8708" width="0.75" style="4" customWidth="1"/>
    <col min="8709" max="8709" width="25.625" style="4" customWidth="1"/>
    <col min="8710" max="8711" width="12.625" style="4" customWidth="1"/>
    <col min="8712" max="8712" width="11.625" style="4" customWidth="1"/>
    <col min="8713" max="8713" width="11.5" style="4" customWidth="1"/>
    <col min="8714" max="8715" width="5.625" style="4" customWidth="1"/>
    <col min="8716" max="8716" width="12.625" style="4" customWidth="1"/>
    <col min="8717" max="8717" width="11.5" style="4" customWidth="1"/>
    <col min="8718" max="8718" width="9" style="4"/>
    <col min="8719" max="8719" width="9.375" style="4" customWidth="1"/>
    <col min="8720" max="8962" width="9" style="4"/>
    <col min="8963" max="8963" width="4.625" style="4" customWidth="1"/>
    <col min="8964" max="8964" width="0.75" style="4" customWidth="1"/>
    <col min="8965" max="8965" width="25.625" style="4" customWidth="1"/>
    <col min="8966" max="8967" width="12.625" style="4" customWidth="1"/>
    <col min="8968" max="8968" width="11.625" style="4" customWidth="1"/>
    <col min="8969" max="8969" width="11.5" style="4" customWidth="1"/>
    <col min="8970" max="8971" width="5.625" style="4" customWidth="1"/>
    <col min="8972" max="8972" width="12.625" style="4" customWidth="1"/>
    <col min="8973" max="8973" width="11.5" style="4" customWidth="1"/>
    <col min="8974" max="8974" width="9" style="4"/>
    <col min="8975" max="8975" width="9.375" style="4" customWidth="1"/>
    <col min="8976" max="9218" width="9" style="4"/>
    <col min="9219" max="9219" width="4.625" style="4" customWidth="1"/>
    <col min="9220" max="9220" width="0.75" style="4" customWidth="1"/>
    <col min="9221" max="9221" width="25.625" style="4" customWidth="1"/>
    <col min="9222" max="9223" width="12.625" style="4" customWidth="1"/>
    <col min="9224" max="9224" width="11.625" style="4" customWidth="1"/>
    <col min="9225" max="9225" width="11.5" style="4" customWidth="1"/>
    <col min="9226" max="9227" width="5.625" style="4" customWidth="1"/>
    <col min="9228" max="9228" width="12.625" style="4" customWidth="1"/>
    <col min="9229" max="9229" width="11.5" style="4" customWidth="1"/>
    <col min="9230" max="9230" width="9" style="4"/>
    <col min="9231" max="9231" width="9.375" style="4" customWidth="1"/>
    <col min="9232" max="9474" width="9" style="4"/>
    <col min="9475" max="9475" width="4.625" style="4" customWidth="1"/>
    <col min="9476" max="9476" width="0.75" style="4" customWidth="1"/>
    <col min="9477" max="9477" width="25.625" style="4" customWidth="1"/>
    <col min="9478" max="9479" width="12.625" style="4" customWidth="1"/>
    <col min="9480" max="9480" width="11.625" style="4" customWidth="1"/>
    <col min="9481" max="9481" width="11.5" style="4" customWidth="1"/>
    <col min="9482" max="9483" width="5.625" style="4" customWidth="1"/>
    <col min="9484" max="9484" width="12.625" style="4" customWidth="1"/>
    <col min="9485" max="9485" width="11.5" style="4" customWidth="1"/>
    <col min="9486" max="9486" width="9" style="4"/>
    <col min="9487" max="9487" width="9.375" style="4" customWidth="1"/>
    <col min="9488" max="9730" width="9" style="4"/>
    <col min="9731" max="9731" width="4.625" style="4" customWidth="1"/>
    <col min="9732" max="9732" width="0.75" style="4" customWidth="1"/>
    <col min="9733" max="9733" width="25.625" style="4" customWidth="1"/>
    <col min="9734" max="9735" width="12.625" style="4" customWidth="1"/>
    <col min="9736" max="9736" width="11.625" style="4" customWidth="1"/>
    <col min="9737" max="9737" width="11.5" style="4" customWidth="1"/>
    <col min="9738" max="9739" width="5.625" style="4" customWidth="1"/>
    <col min="9740" max="9740" width="12.625" style="4" customWidth="1"/>
    <col min="9741" max="9741" width="11.5" style="4" customWidth="1"/>
    <col min="9742" max="9742" width="9" style="4"/>
    <col min="9743" max="9743" width="9.375" style="4" customWidth="1"/>
    <col min="9744" max="9986" width="9" style="4"/>
    <col min="9987" max="9987" width="4.625" style="4" customWidth="1"/>
    <col min="9988" max="9988" width="0.75" style="4" customWidth="1"/>
    <col min="9989" max="9989" width="25.625" style="4" customWidth="1"/>
    <col min="9990" max="9991" width="12.625" style="4" customWidth="1"/>
    <col min="9992" max="9992" width="11.625" style="4" customWidth="1"/>
    <col min="9993" max="9993" width="11.5" style="4" customWidth="1"/>
    <col min="9994" max="9995" width="5.625" style="4" customWidth="1"/>
    <col min="9996" max="9996" width="12.625" style="4" customWidth="1"/>
    <col min="9997" max="9997" width="11.5" style="4" customWidth="1"/>
    <col min="9998" max="9998" width="9" style="4"/>
    <col min="9999" max="9999" width="9.375" style="4" customWidth="1"/>
    <col min="10000" max="10242" width="9" style="4"/>
    <col min="10243" max="10243" width="4.625" style="4" customWidth="1"/>
    <col min="10244" max="10244" width="0.75" style="4" customWidth="1"/>
    <col min="10245" max="10245" width="25.625" style="4" customWidth="1"/>
    <col min="10246" max="10247" width="12.625" style="4" customWidth="1"/>
    <col min="10248" max="10248" width="11.625" style="4" customWidth="1"/>
    <col min="10249" max="10249" width="11.5" style="4" customWidth="1"/>
    <col min="10250" max="10251" width="5.625" style="4" customWidth="1"/>
    <col min="10252" max="10252" width="12.625" style="4" customWidth="1"/>
    <col min="10253" max="10253" width="11.5" style="4" customWidth="1"/>
    <col min="10254" max="10254" width="9" style="4"/>
    <col min="10255" max="10255" width="9.375" style="4" customWidth="1"/>
    <col min="10256" max="10498" width="9" style="4"/>
    <col min="10499" max="10499" width="4.625" style="4" customWidth="1"/>
    <col min="10500" max="10500" width="0.75" style="4" customWidth="1"/>
    <col min="10501" max="10501" width="25.625" style="4" customWidth="1"/>
    <col min="10502" max="10503" width="12.625" style="4" customWidth="1"/>
    <col min="10504" max="10504" width="11.625" style="4" customWidth="1"/>
    <col min="10505" max="10505" width="11.5" style="4" customWidth="1"/>
    <col min="10506" max="10507" width="5.625" style="4" customWidth="1"/>
    <col min="10508" max="10508" width="12.625" style="4" customWidth="1"/>
    <col min="10509" max="10509" width="11.5" style="4" customWidth="1"/>
    <col min="10510" max="10510" width="9" style="4"/>
    <col min="10511" max="10511" width="9.375" style="4" customWidth="1"/>
    <col min="10512" max="10754" width="9" style="4"/>
    <col min="10755" max="10755" width="4.625" style="4" customWidth="1"/>
    <col min="10756" max="10756" width="0.75" style="4" customWidth="1"/>
    <col min="10757" max="10757" width="25.625" style="4" customWidth="1"/>
    <col min="10758" max="10759" width="12.625" style="4" customWidth="1"/>
    <col min="10760" max="10760" width="11.625" style="4" customWidth="1"/>
    <col min="10761" max="10761" width="11.5" style="4" customWidth="1"/>
    <col min="10762" max="10763" width="5.625" style="4" customWidth="1"/>
    <col min="10764" max="10764" width="12.625" style="4" customWidth="1"/>
    <col min="10765" max="10765" width="11.5" style="4" customWidth="1"/>
    <col min="10766" max="10766" width="9" style="4"/>
    <col min="10767" max="10767" width="9.375" style="4" customWidth="1"/>
    <col min="10768" max="11010" width="9" style="4"/>
    <col min="11011" max="11011" width="4.625" style="4" customWidth="1"/>
    <col min="11012" max="11012" width="0.75" style="4" customWidth="1"/>
    <col min="11013" max="11013" width="25.625" style="4" customWidth="1"/>
    <col min="11014" max="11015" width="12.625" style="4" customWidth="1"/>
    <col min="11016" max="11016" width="11.625" style="4" customWidth="1"/>
    <col min="11017" max="11017" width="11.5" style="4" customWidth="1"/>
    <col min="11018" max="11019" width="5.625" style="4" customWidth="1"/>
    <col min="11020" max="11020" width="12.625" style="4" customWidth="1"/>
    <col min="11021" max="11021" width="11.5" style="4" customWidth="1"/>
    <col min="11022" max="11022" width="9" style="4"/>
    <col min="11023" max="11023" width="9.375" style="4" customWidth="1"/>
    <col min="11024" max="11266" width="9" style="4"/>
    <col min="11267" max="11267" width="4.625" style="4" customWidth="1"/>
    <col min="11268" max="11268" width="0.75" style="4" customWidth="1"/>
    <col min="11269" max="11269" width="25.625" style="4" customWidth="1"/>
    <col min="11270" max="11271" width="12.625" style="4" customWidth="1"/>
    <col min="11272" max="11272" width="11.625" style="4" customWidth="1"/>
    <col min="11273" max="11273" width="11.5" style="4" customWidth="1"/>
    <col min="11274" max="11275" width="5.625" style="4" customWidth="1"/>
    <col min="11276" max="11276" width="12.625" style="4" customWidth="1"/>
    <col min="11277" max="11277" width="11.5" style="4" customWidth="1"/>
    <col min="11278" max="11278" width="9" style="4"/>
    <col min="11279" max="11279" width="9.375" style="4" customWidth="1"/>
    <col min="11280" max="11522" width="9" style="4"/>
    <col min="11523" max="11523" width="4.625" style="4" customWidth="1"/>
    <col min="11524" max="11524" width="0.75" style="4" customWidth="1"/>
    <col min="11525" max="11525" width="25.625" style="4" customWidth="1"/>
    <col min="11526" max="11527" width="12.625" style="4" customWidth="1"/>
    <col min="11528" max="11528" width="11.625" style="4" customWidth="1"/>
    <col min="11529" max="11529" width="11.5" style="4" customWidth="1"/>
    <col min="11530" max="11531" width="5.625" style="4" customWidth="1"/>
    <col min="11532" max="11532" width="12.625" style="4" customWidth="1"/>
    <col min="11533" max="11533" width="11.5" style="4" customWidth="1"/>
    <col min="11534" max="11534" width="9" style="4"/>
    <col min="11535" max="11535" width="9.375" style="4" customWidth="1"/>
    <col min="11536" max="11778" width="9" style="4"/>
    <col min="11779" max="11779" width="4.625" style="4" customWidth="1"/>
    <col min="11780" max="11780" width="0.75" style="4" customWidth="1"/>
    <col min="11781" max="11781" width="25.625" style="4" customWidth="1"/>
    <col min="11782" max="11783" width="12.625" style="4" customWidth="1"/>
    <col min="11784" max="11784" width="11.625" style="4" customWidth="1"/>
    <col min="11785" max="11785" width="11.5" style="4" customWidth="1"/>
    <col min="11786" max="11787" width="5.625" style="4" customWidth="1"/>
    <col min="11788" max="11788" width="12.625" style="4" customWidth="1"/>
    <col min="11789" max="11789" width="11.5" style="4" customWidth="1"/>
    <col min="11790" max="11790" width="9" style="4"/>
    <col min="11791" max="11791" width="9.375" style="4" customWidth="1"/>
    <col min="11792" max="12034" width="9" style="4"/>
    <col min="12035" max="12035" width="4.625" style="4" customWidth="1"/>
    <col min="12036" max="12036" width="0.75" style="4" customWidth="1"/>
    <col min="12037" max="12037" width="25.625" style="4" customWidth="1"/>
    <col min="12038" max="12039" width="12.625" style="4" customWidth="1"/>
    <col min="12040" max="12040" width="11.625" style="4" customWidth="1"/>
    <col min="12041" max="12041" width="11.5" style="4" customWidth="1"/>
    <col min="12042" max="12043" width="5.625" style="4" customWidth="1"/>
    <col min="12044" max="12044" width="12.625" style="4" customWidth="1"/>
    <col min="12045" max="12045" width="11.5" style="4" customWidth="1"/>
    <col min="12046" max="12046" width="9" style="4"/>
    <col min="12047" max="12047" width="9.375" style="4" customWidth="1"/>
    <col min="12048" max="12290" width="9" style="4"/>
    <col min="12291" max="12291" width="4.625" style="4" customWidth="1"/>
    <col min="12292" max="12292" width="0.75" style="4" customWidth="1"/>
    <col min="12293" max="12293" width="25.625" style="4" customWidth="1"/>
    <col min="12294" max="12295" width="12.625" style="4" customWidth="1"/>
    <col min="12296" max="12296" width="11.625" style="4" customWidth="1"/>
    <col min="12297" max="12297" width="11.5" style="4" customWidth="1"/>
    <col min="12298" max="12299" width="5.625" style="4" customWidth="1"/>
    <col min="12300" max="12300" width="12.625" style="4" customWidth="1"/>
    <col min="12301" max="12301" width="11.5" style="4" customWidth="1"/>
    <col min="12302" max="12302" width="9" style="4"/>
    <col min="12303" max="12303" width="9.375" style="4" customWidth="1"/>
    <col min="12304" max="12546" width="9" style="4"/>
    <col min="12547" max="12547" width="4.625" style="4" customWidth="1"/>
    <col min="12548" max="12548" width="0.75" style="4" customWidth="1"/>
    <col min="12549" max="12549" width="25.625" style="4" customWidth="1"/>
    <col min="12550" max="12551" width="12.625" style="4" customWidth="1"/>
    <col min="12552" max="12552" width="11.625" style="4" customWidth="1"/>
    <col min="12553" max="12553" width="11.5" style="4" customWidth="1"/>
    <col min="12554" max="12555" width="5.625" style="4" customWidth="1"/>
    <col min="12556" max="12556" width="12.625" style="4" customWidth="1"/>
    <col min="12557" max="12557" width="11.5" style="4" customWidth="1"/>
    <col min="12558" max="12558" width="9" style="4"/>
    <col min="12559" max="12559" width="9.375" style="4" customWidth="1"/>
    <col min="12560" max="12802" width="9" style="4"/>
    <col min="12803" max="12803" width="4.625" style="4" customWidth="1"/>
    <col min="12804" max="12804" width="0.75" style="4" customWidth="1"/>
    <col min="12805" max="12805" width="25.625" style="4" customWidth="1"/>
    <col min="12806" max="12807" width="12.625" style="4" customWidth="1"/>
    <col min="12808" max="12808" width="11.625" style="4" customWidth="1"/>
    <col min="12809" max="12809" width="11.5" style="4" customWidth="1"/>
    <col min="12810" max="12811" width="5.625" style="4" customWidth="1"/>
    <col min="12812" max="12812" width="12.625" style="4" customWidth="1"/>
    <col min="12813" max="12813" width="11.5" style="4" customWidth="1"/>
    <col min="12814" max="12814" width="9" style="4"/>
    <col min="12815" max="12815" width="9.375" style="4" customWidth="1"/>
    <col min="12816" max="13058" width="9" style="4"/>
    <col min="13059" max="13059" width="4.625" style="4" customWidth="1"/>
    <col min="13060" max="13060" width="0.75" style="4" customWidth="1"/>
    <col min="13061" max="13061" width="25.625" style="4" customWidth="1"/>
    <col min="13062" max="13063" width="12.625" style="4" customWidth="1"/>
    <col min="13064" max="13064" width="11.625" style="4" customWidth="1"/>
    <col min="13065" max="13065" width="11.5" style="4" customWidth="1"/>
    <col min="13066" max="13067" width="5.625" style="4" customWidth="1"/>
    <col min="13068" max="13068" width="12.625" style="4" customWidth="1"/>
    <col min="13069" max="13069" width="11.5" style="4" customWidth="1"/>
    <col min="13070" max="13070" width="9" style="4"/>
    <col min="13071" max="13071" width="9.375" style="4" customWidth="1"/>
    <col min="13072" max="13314" width="9" style="4"/>
    <col min="13315" max="13315" width="4.625" style="4" customWidth="1"/>
    <col min="13316" max="13316" width="0.75" style="4" customWidth="1"/>
    <col min="13317" max="13317" width="25.625" style="4" customWidth="1"/>
    <col min="13318" max="13319" width="12.625" style="4" customWidth="1"/>
    <col min="13320" max="13320" width="11.625" style="4" customWidth="1"/>
    <col min="13321" max="13321" width="11.5" style="4" customWidth="1"/>
    <col min="13322" max="13323" width="5.625" style="4" customWidth="1"/>
    <col min="13324" max="13324" width="12.625" style="4" customWidth="1"/>
    <col min="13325" max="13325" width="11.5" style="4" customWidth="1"/>
    <col min="13326" max="13326" width="9" style="4"/>
    <col min="13327" max="13327" width="9.375" style="4" customWidth="1"/>
    <col min="13328" max="13570" width="9" style="4"/>
    <col min="13571" max="13571" width="4.625" style="4" customWidth="1"/>
    <col min="13572" max="13572" width="0.75" style="4" customWidth="1"/>
    <col min="13573" max="13573" width="25.625" style="4" customWidth="1"/>
    <col min="13574" max="13575" width="12.625" style="4" customWidth="1"/>
    <col min="13576" max="13576" width="11.625" style="4" customWidth="1"/>
    <col min="13577" max="13577" width="11.5" style="4" customWidth="1"/>
    <col min="13578" max="13579" width="5.625" style="4" customWidth="1"/>
    <col min="13580" max="13580" width="12.625" style="4" customWidth="1"/>
    <col min="13581" max="13581" width="11.5" style="4" customWidth="1"/>
    <col min="13582" max="13582" width="9" style="4"/>
    <col min="13583" max="13583" width="9.375" style="4" customWidth="1"/>
    <col min="13584" max="13826" width="9" style="4"/>
    <col min="13827" max="13827" width="4.625" style="4" customWidth="1"/>
    <col min="13828" max="13828" width="0.75" style="4" customWidth="1"/>
    <col min="13829" max="13829" width="25.625" style="4" customWidth="1"/>
    <col min="13830" max="13831" width="12.625" style="4" customWidth="1"/>
    <col min="13832" max="13832" width="11.625" style="4" customWidth="1"/>
    <col min="13833" max="13833" width="11.5" style="4" customWidth="1"/>
    <col min="13834" max="13835" width="5.625" style="4" customWidth="1"/>
    <col min="13836" max="13836" width="12.625" style="4" customWidth="1"/>
    <col min="13837" max="13837" width="11.5" style="4" customWidth="1"/>
    <col min="13838" max="13838" width="9" style="4"/>
    <col min="13839" max="13839" width="9.375" style="4" customWidth="1"/>
    <col min="13840" max="14082" width="9" style="4"/>
    <col min="14083" max="14083" width="4.625" style="4" customWidth="1"/>
    <col min="14084" max="14084" width="0.75" style="4" customWidth="1"/>
    <col min="14085" max="14085" width="25.625" style="4" customWidth="1"/>
    <col min="14086" max="14087" width="12.625" style="4" customWidth="1"/>
    <col min="14088" max="14088" width="11.625" style="4" customWidth="1"/>
    <col min="14089" max="14089" width="11.5" style="4" customWidth="1"/>
    <col min="14090" max="14091" width="5.625" style="4" customWidth="1"/>
    <col min="14092" max="14092" width="12.625" style="4" customWidth="1"/>
    <col min="14093" max="14093" width="11.5" style="4" customWidth="1"/>
    <col min="14094" max="14094" width="9" style="4"/>
    <col min="14095" max="14095" width="9.375" style="4" customWidth="1"/>
    <col min="14096" max="14338" width="9" style="4"/>
    <col min="14339" max="14339" width="4.625" style="4" customWidth="1"/>
    <col min="14340" max="14340" width="0.75" style="4" customWidth="1"/>
    <col min="14341" max="14341" width="25.625" style="4" customWidth="1"/>
    <col min="14342" max="14343" width="12.625" style="4" customWidth="1"/>
    <col min="14344" max="14344" width="11.625" style="4" customWidth="1"/>
    <col min="14345" max="14345" width="11.5" style="4" customWidth="1"/>
    <col min="14346" max="14347" width="5.625" style="4" customWidth="1"/>
    <col min="14348" max="14348" width="12.625" style="4" customWidth="1"/>
    <col min="14349" max="14349" width="11.5" style="4" customWidth="1"/>
    <col min="14350" max="14350" width="9" style="4"/>
    <col min="14351" max="14351" width="9.375" style="4" customWidth="1"/>
    <col min="14352" max="14594" width="9" style="4"/>
    <col min="14595" max="14595" width="4.625" style="4" customWidth="1"/>
    <col min="14596" max="14596" width="0.75" style="4" customWidth="1"/>
    <col min="14597" max="14597" width="25.625" style="4" customWidth="1"/>
    <col min="14598" max="14599" width="12.625" style="4" customWidth="1"/>
    <col min="14600" max="14600" width="11.625" style="4" customWidth="1"/>
    <col min="14601" max="14601" width="11.5" style="4" customWidth="1"/>
    <col min="14602" max="14603" width="5.625" style="4" customWidth="1"/>
    <col min="14604" max="14604" width="12.625" style="4" customWidth="1"/>
    <col min="14605" max="14605" width="11.5" style="4" customWidth="1"/>
    <col min="14606" max="14606" width="9" style="4"/>
    <col min="14607" max="14607" width="9.375" style="4" customWidth="1"/>
    <col min="14608" max="14850" width="9" style="4"/>
    <col min="14851" max="14851" width="4.625" style="4" customWidth="1"/>
    <col min="14852" max="14852" width="0.75" style="4" customWidth="1"/>
    <col min="14853" max="14853" width="25.625" style="4" customWidth="1"/>
    <col min="14854" max="14855" width="12.625" style="4" customWidth="1"/>
    <col min="14856" max="14856" width="11.625" style="4" customWidth="1"/>
    <col min="14857" max="14857" width="11.5" style="4" customWidth="1"/>
    <col min="14858" max="14859" width="5.625" style="4" customWidth="1"/>
    <col min="14860" max="14860" width="12.625" style="4" customWidth="1"/>
    <col min="14861" max="14861" width="11.5" style="4" customWidth="1"/>
    <col min="14862" max="14862" width="9" style="4"/>
    <col min="14863" max="14863" width="9.375" style="4" customWidth="1"/>
    <col min="14864" max="15106" width="9" style="4"/>
    <col min="15107" max="15107" width="4.625" style="4" customWidth="1"/>
    <col min="15108" max="15108" width="0.75" style="4" customWidth="1"/>
    <col min="15109" max="15109" width="25.625" style="4" customWidth="1"/>
    <col min="15110" max="15111" width="12.625" style="4" customWidth="1"/>
    <col min="15112" max="15112" width="11.625" style="4" customWidth="1"/>
    <col min="15113" max="15113" width="11.5" style="4" customWidth="1"/>
    <col min="15114" max="15115" width="5.625" style="4" customWidth="1"/>
    <col min="15116" max="15116" width="12.625" style="4" customWidth="1"/>
    <col min="15117" max="15117" width="11.5" style="4" customWidth="1"/>
    <col min="15118" max="15118" width="9" style="4"/>
    <col min="15119" max="15119" width="9.375" style="4" customWidth="1"/>
    <col min="15120" max="15362" width="9" style="4"/>
    <col min="15363" max="15363" width="4.625" style="4" customWidth="1"/>
    <col min="15364" max="15364" width="0.75" style="4" customWidth="1"/>
    <col min="15365" max="15365" width="25.625" style="4" customWidth="1"/>
    <col min="15366" max="15367" width="12.625" style="4" customWidth="1"/>
    <col min="15368" max="15368" width="11.625" style="4" customWidth="1"/>
    <col min="15369" max="15369" width="11.5" style="4" customWidth="1"/>
    <col min="15370" max="15371" width="5.625" style="4" customWidth="1"/>
    <col min="15372" max="15372" width="12.625" style="4" customWidth="1"/>
    <col min="15373" max="15373" width="11.5" style="4" customWidth="1"/>
    <col min="15374" max="15374" width="9" style="4"/>
    <col min="15375" max="15375" width="9.375" style="4" customWidth="1"/>
    <col min="15376" max="15618" width="9" style="4"/>
    <col min="15619" max="15619" width="4.625" style="4" customWidth="1"/>
    <col min="15620" max="15620" width="0.75" style="4" customWidth="1"/>
    <col min="15621" max="15621" width="25.625" style="4" customWidth="1"/>
    <col min="15622" max="15623" width="12.625" style="4" customWidth="1"/>
    <col min="15624" max="15624" width="11.625" style="4" customWidth="1"/>
    <col min="15625" max="15625" width="11.5" style="4" customWidth="1"/>
    <col min="15626" max="15627" width="5.625" style="4" customWidth="1"/>
    <col min="15628" max="15628" width="12.625" style="4" customWidth="1"/>
    <col min="15629" max="15629" width="11.5" style="4" customWidth="1"/>
    <col min="15630" max="15630" width="9" style="4"/>
    <col min="15631" max="15631" width="9.375" style="4" customWidth="1"/>
    <col min="15632" max="15874" width="9" style="4"/>
    <col min="15875" max="15875" width="4.625" style="4" customWidth="1"/>
    <col min="15876" max="15876" width="0.75" style="4" customWidth="1"/>
    <col min="15877" max="15877" width="25.625" style="4" customWidth="1"/>
    <col min="15878" max="15879" width="12.625" style="4" customWidth="1"/>
    <col min="15880" max="15880" width="11.625" style="4" customWidth="1"/>
    <col min="15881" max="15881" width="11.5" style="4" customWidth="1"/>
    <col min="15882" max="15883" width="5.625" style="4" customWidth="1"/>
    <col min="15884" max="15884" width="12.625" style="4" customWidth="1"/>
    <col min="15885" max="15885" width="11.5" style="4" customWidth="1"/>
    <col min="15886" max="15886" width="9" style="4"/>
    <col min="15887" max="15887" width="9.375" style="4" customWidth="1"/>
    <col min="15888" max="16130" width="9" style="4"/>
    <col min="16131" max="16131" width="4.625" style="4" customWidth="1"/>
    <col min="16132" max="16132" width="0.75" style="4" customWidth="1"/>
    <col min="16133" max="16133" width="25.625" style="4" customWidth="1"/>
    <col min="16134" max="16135" width="12.625" style="4" customWidth="1"/>
    <col min="16136" max="16136" width="11.625" style="4" customWidth="1"/>
    <col min="16137" max="16137" width="11.5" style="4" customWidth="1"/>
    <col min="16138" max="16139" width="5.625" style="4" customWidth="1"/>
    <col min="16140" max="16140" width="12.625" style="4" customWidth="1"/>
    <col min="16141" max="16141" width="11.5" style="4" customWidth="1"/>
    <col min="16142" max="16142" width="9" style="4"/>
    <col min="16143" max="16143" width="9.375" style="4" customWidth="1"/>
    <col min="16144" max="16384" width="9" style="4"/>
  </cols>
  <sheetData>
    <row r="2" spans="1:14" ht="33" customHeight="1" x14ac:dyDescent="0.15">
      <c r="A2" s="27" t="s">
        <v>11</v>
      </c>
      <c r="B2" s="5"/>
      <c r="C2" s="5"/>
      <c r="D2" s="5"/>
      <c r="E2" s="5"/>
      <c r="F2" s="5"/>
      <c r="G2" s="28"/>
      <c r="H2" s="61" t="s">
        <v>54</v>
      </c>
      <c r="I2" s="28" t="s">
        <v>12</v>
      </c>
      <c r="J2" s="29"/>
      <c r="K2" s="29"/>
    </row>
    <row r="3" spans="1:14" ht="9" customHeight="1" x14ac:dyDescent="0.15">
      <c r="H3" s="1"/>
      <c r="I3" s="1"/>
    </row>
    <row r="4" spans="1:14" ht="7.5" customHeight="1" thickBot="1" x14ac:dyDescent="0.2">
      <c r="H4" s="7"/>
      <c r="I4" s="7"/>
      <c r="J4" s="6"/>
    </row>
    <row r="5" spans="1:14" ht="15" customHeight="1" x14ac:dyDescent="0.15">
      <c r="A5" s="37" t="s">
        <v>0</v>
      </c>
      <c r="B5" s="39" t="s">
        <v>1</v>
      </c>
      <c r="C5" s="34" t="s">
        <v>2</v>
      </c>
      <c r="D5" s="35"/>
      <c r="E5" s="35"/>
      <c r="F5" s="36"/>
      <c r="G5" s="41" t="s">
        <v>3</v>
      </c>
      <c r="H5" s="46"/>
      <c r="I5" s="47"/>
      <c r="J5" s="48"/>
      <c r="K5" s="47"/>
      <c r="L5" s="49"/>
    </row>
    <row r="6" spans="1:14" ht="15" customHeight="1" thickBot="1" x14ac:dyDescent="0.2">
      <c r="A6" s="38"/>
      <c r="B6" s="40"/>
      <c r="C6" s="14" t="s">
        <v>6</v>
      </c>
      <c r="D6" s="14" t="s">
        <v>7</v>
      </c>
      <c r="E6" s="14" t="s">
        <v>8</v>
      </c>
      <c r="F6" s="14" t="s">
        <v>9</v>
      </c>
      <c r="G6" s="42"/>
      <c r="H6" s="46"/>
      <c r="I6" s="47"/>
      <c r="J6" s="48"/>
      <c r="K6" s="47"/>
      <c r="L6" s="49"/>
    </row>
    <row r="7" spans="1:14" ht="17.100000000000001" customHeight="1" x14ac:dyDescent="0.2">
      <c r="A7" s="8">
        <v>1</v>
      </c>
      <c r="B7" s="9" t="s">
        <v>13</v>
      </c>
      <c r="C7" s="69"/>
      <c r="D7" s="69"/>
      <c r="E7" s="70">
        <v>6</v>
      </c>
      <c r="F7" s="70">
        <v>8</v>
      </c>
      <c r="G7" s="43">
        <v>14000</v>
      </c>
      <c r="H7" s="50"/>
      <c r="I7" s="51"/>
      <c r="J7" s="49"/>
      <c r="K7" s="52"/>
      <c r="L7" s="49"/>
    </row>
    <row r="8" spans="1:14" ht="17.100000000000001" customHeight="1" x14ac:dyDescent="0.2">
      <c r="A8" s="8">
        <v>2</v>
      </c>
      <c r="B8" s="15" t="s">
        <v>14</v>
      </c>
      <c r="C8" s="70"/>
      <c r="D8" s="70">
        <v>1</v>
      </c>
      <c r="E8" s="70"/>
      <c r="F8" s="70"/>
      <c r="G8" s="43">
        <v>1000</v>
      </c>
      <c r="H8" s="50"/>
      <c r="I8" s="51"/>
      <c r="J8" s="49"/>
      <c r="K8" s="52"/>
      <c r="L8" s="49"/>
    </row>
    <row r="9" spans="1:14" ht="17.100000000000001" customHeight="1" x14ac:dyDescent="0.2">
      <c r="A9" s="8">
        <v>3</v>
      </c>
      <c r="B9" s="9" t="s">
        <v>15</v>
      </c>
      <c r="C9" s="70"/>
      <c r="D9" s="70"/>
      <c r="E9" s="70">
        <v>1</v>
      </c>
      <c r="F9" s="70">
        <v>1</v>
      </c>
      <c r="G9" s="43">
        <v>3000</v>
      </c>
      <c r="H9" s="53"/>
      <c r="I9" s="51"/>
      <c r="J9" s="52"/>
      <c r="K9" s="52"/>
      <c r="L9" s="49"/>
    </row>
    <row r="10" spans="1:14" ht="17.100000000000001" customHeight="1" x14ac:dyDescent="0.2">
      <c r="A10" s="8">
        <v>4</v>
      </c>
      <c r="B10" s="9" t="s">
        <v>16</v>
      </c>
      <c r="C10" s="70"/>
      <c r="D10" s="70">
        <v>1</v>
      </c>
      <c r="E10" s="70"/>
      <c r="F10" s="70"/>
      <c r="G10" s="43">
        <v>1000</v>
      </c>
      <c r="H10" s="50"/>
      <c r="I10" s="51"/>
      <c r="J10" s="52"/>
      <c r="K10" s="52"/>
      <c r="L10" s="49"/>
    </row>
    <row r="11" spans="1:14" ht="17.100000000000001" customHeight="1" x14ac:dyDescent="0.2">
      <c r="A11" s="8">
        <v>5</v>
      </c>
      <c r="B11" s="9" t="s">
        <v>17</v>
      </c>
      <c r="C11" s="69"/>
      <c r="D11" s="69">
        <v>1</v>
      </c>
      <c r="E11" s="69">
        <v>1</v>
      </c>
      <c r="F11" s="69"/>
      <c r="G11" s="43">
        <v>2000</v>
      </c>
      <c r="H11" s="53"/>
      <c r="I11" s="51"/>
      <c r="J11" s="49"/>
      <c r="K11" s="52"/>
      <c r="L11" s="49"/>
    </row>
    <row r="12" spans="1:14" ht="17.100000000000001" customHeight="1" x14ac:dyDescent="0.2">
      <c r="A12" s="8">
        <v>6</v>
      </c>
      <c r="B12" s="9" t="s">
        <v>18</v>
      </c>
      <c r="C12" s="70">
        <v>3</v>
      </c>
      <c r="D12" s="70">
        <v>4</v>
      </c>
      <c r="E12" s="70"/>
      <c r="F12" s="70"/>
      <c r="G12" s="43">
        <v>7000</v>
      </c>
      <c r="H12" s="54"/>
      <c r="I12" s="51"/>
      <c r="J12" s="52"/>
      <c r="K12" s="55"/>
      <c r="L12" s="56"/>
      <c r="M12" s="2"/>
      <c r="N12" s="2"/>
    </row>
    <row r="13" spans="1:14" ht="17.100000000000001" customHeight="1" x14ac:dyDescent="0.2">
      <c r="A13" s="8">
        <v>7</v>
      </c>
      <c r="B13" s="9" t="s">
        <v>19</v>
      </c>
      <c r="C13" s="70"/>
      <c r="D13" s="70">
        <v>1</v>
      </c>
      <c r="E13" s="70">
        <v>3</v>
      </c>
      <c r="F13" s="70">
        <v>2</v>
      </c>
      <c r="G13" s="43">
        <v>6000</v>
      </c>
      <c r="H13" s="53"/>
      <c r="I13" s="51"/>
      <c r="J13" s="49"/>
      <c r="K13" s="52"/>
      <c r="L13" s="57"/>
      <c r="M13" s="12"/>
      <c r="N13" s="2"/>
    </row>
    <row r="14" spans="1:14" ht="17.100000000000001" customHeight="1" x14ac:dyDescent="0.2">
      <c r="A14" s="8">
        <v>8</v>
      </c>
      <c r="B14" s="9" t="s">
        <v>20</v>
      </c>
      <c r="C14" s="70">
        <v>1</v>
      </c>
      <c r="D14" s="70">
        <v>4</v>
      </c>
      <c r="E14" s="70"/>
      <c r="F14" s="70">
        <v>4</v>
      </c>
      <c r="G14" s="43">
        <v>9000</v>
      </c>
      <c r="H14" s="53"/>
      <c r="I14" s="51"/>
      <c r="J14" s="52"/>
      <c r="K14" s="52"/>
      <c r="L14" s="49"/>
      <c r="M14" s="13"/>
    </row>
    <row r="15" spans="1:14" ht="17.100000000000001" customHeight="1" x14ac:dyDescent="0.2">
      <c r="A15" s="8">
        <v>9</v>
      </c>
      <c r="B15" s="9" t="s">
        <v>21</v>
      </c>
      <c r="C15" s="70"/>
      <c r="D15" s="70">
        <v>5</v>
      </c>
      <c r="E15" s="70"/>
      <c r="F15" s="70">
        <v>2</v>
      </c>
      <c r="G15" s="43">
        <v>7000</v>
      </c>
      <c r="H15" s="53"/>
      <c r="I15" s="51"/>
      <c r="J15" s="52"/>
      <c r="K15" s="52"/>
      <c r="L15" s="49"/>
    </row>
    <row r="16" spans="1:14" ht="17.100000000000001" customHeight="1" x14ac:dyDescent="0.2">
      <c r="A16" s="8">
        <v>10</v>
      </c>
      <c r="B16" s="9" t="s">
        <v>22</v>
      </c>
      <c r="C16" s="69"/>
      <c r="D16" s="69"/>
      <c r="E16" s="69">
        <v>2</v>
      </c>
      <c r="F16" s="69"/>
      <c r="G16" s="43">
        <v>2000</v>
      </c>
      <c r="H16" s="53"/>
      <c r="I16" s="51"/>
      <c r="J16" s="52"/>
      <c r="K16" s="52"/>
      <c r="L16" s="49"/>
    </row>
    <row r="17" spans="1:19" ht="17.100000000000001" customHeight="1" x14ac:dyDescent="0.2">
      <c r="A17" s="8">
        <v>11</v>
      </c>
      <c r="B17" s="9" t="s">
        <v>23</v>
      </c>
      <c r="C17" s="70"/>
      <c r="D17" s="70">
        <v>1</v>
      </c>
      <c r="E17" s="70"/>
      <c r="F17" s="70"/>
      <c r="G17" s="43">
        <v>1000</v>
      </c>
      <c r="H17" s="53"/>
      <c r="I17" s="51"/>
      <c r="J17" s="52"/>
      <c r="K17" s="52"/>
      <c r="L17" s="49"/>
    </row>
    <row r="18" spans="1:19" ht="17.100000000000001" customHeight="1" x14ac:dyDescent="0.2">
      <c r="A18" s="8">
        <v>12</v>
      </c>
      <c r="B18" s="9" t="s">
        <v>24</v>
      </c>
      <c r="C18" s="69"/>
      <c r="D18" s="69"/>
      <c r="E18" s="69">
        <v>2</v>
      </c>
      <c r="F18" s="69">
        <v>3</v>
      </c>
      <c r="G18" s="43">
        <v>5000</v>
      </c>
      <c r="H18" s="53"/>
      <c r="I18" s="51"/>
      <c r="J18" s="49"/>
      <c r="K18" s="52"/>
      <c r="L18" s="49"/>
    </row>
    <row r="19" spans="1:19" ht="17.100000000000001" customHeight="1" x14ac:dyDescent="0.2">
      <c r="A19" s="8">
        <v>13</v>
      </c>
      <c r="B19" s="9" t="s">
        <v>25</v>
      </c>
      <c r="C19" s="71">
        <v>1</v>
      </c>
      <c r="D19" s="71"/>
      <c r="E19" s="71"/>
      <c r="F19" s="71"/>
      <c r="G19" s="43">
        <v>1000</v>
      </c>
      <c r="H19" s="53"/>
      <c r="I19" s="51"/>
      <c r="J19" s="52"/>
      <c r="K19" s="52"/>
      <c r="L19" s="49"/>
    </row>
    <row r="20" spans="1:19" ht="17.100000000000001" customHeight="1" x14ac:dyDescent="0.2">
      <c r="A20" s="8">
        <v>14</v>
      </c>
      <c r="B20" s="9" t="s">
        <v>26</v>
      </c>
      <c r="C20" s="71">
        <v>1</v>
      </c>
      <c r="D20" s="71"/>
      <c r="E20" s="71"/>
      <c r="F20" s="71">
        <v>1</v>
      </c>
      <c r="G20" s="43">
        <v>2000</v>
      </c>
      <c r="H20" s="53"/>
      <c r="I20" s="51"/>
      <c r="J20" s="52"/>
      <c r="K20" s="52"/>
      <c r="L20" s="58"/>
    </row>
    <row r="21" spans="1:19" ht="17.100000000000001" customHeight="1" x14ac:dyDescent="0.2">
      <c r="A21" s="8">
        <v>15</v>
      </c>
      <c r="B21" s="9" t="s">
        <v>27</v>
      </c>
      <c r="C21" s="71">
        <v>3</v>
      </c>
      <c r="D21" s="71"/>
      <c r="E21" s="71"/>
      <c r="F21" s="71"/>
      <c r="G21" s="43">
        <v>3500</v>
      </c>
      <c r="H21" s="53"/>
      <c r="I21" s="51"/>
      <c r="J21" s="52"/>
      <c r="K21" s="55"/>
      <c r="L21" s="49"/>
    </row>
    <row r="22" spans="1:19" ht="17.100000000000001" customHeight="1" x14ac:dyDescent="0.2">
      <c r="A22" s="8">
        <v>16</v>
      </c>
      <c r="B22" s="9" t="s">
        <v>28</v>
      </c>
      <c r="C22" s="71"/>
      <c r="D22" s="71">
        <v>1</v>
      </c>
      <c r="E22" s="71"/>
      <c r="F22" s="71"/>
      <c r="G22" s="43">
        <v>1500</v>
      </c>
      <c r="H22" s="53"/>
      <c r="I22" s="51"/>
      <c r="J22" s="52"/>
      <c r="K22" s="52"/>
      <c r="L22" s="56"/>
      <c r="M22" s="2"/>
      <c r="N22" s="11"/>
    </row>
    <row r="23" spans="1:19" ht="17.100000000000001" customHeight="1" x14ac:dyDescent="0.2">
      <c r="A23" s="8">
        <v>17</v>
      </c>
      <c r="B23" s="9" t="s">
        <v>29</v>
      </c>
      <c r="C23" s="71"/>
      <c r="D23" s="71"/>
      <c r="E23" s="71">
        <v>2</v>
      </c>
      <c r="F23" s="71"/>
      <c r="G23" s="43">
        <v>2000</v>
      </c>
      <c r="H23" s="53"/>
      <c r="I23" s="51"/>
      <c r="J23" s="52"/>
      <c r="K23" s="52"/>
      <c r="L23" s="49"/>
    </row>
    <row r="24" spans="1:19" ht="17.100000000000001" customHeight="1" x14ac:dyDescent="0.2">
      <c r="A24" s="8">
        <v>18</v>
      </c>
      <c r="B24" s="33" t="s">
        <v>30</v>
      </c>
      <c r="C24" s="71">
        <v>1</v>
      </c>
      <c r="D24" s="71">
        <v>3</v>
      </c>
      <c r="E24" s="71">
        <v>5</v>
      </c>
      <c r="F24" s="71">
        <v>1</v>
      </c>
      <c r="G24" s="43">
        <v>10000</v>
      </c>
      <c r="H24" s="53"/>
      <c r="I24" s="51"/>
      <c r="J24" s="49"/>
      <c r="K24" s="55"/>
      <c r="L24" s="56"/>
      <c r="M24" s="2"/>
      <c r="N24" s="2"/>
    </row>
    <row r="25" spans="1:19" ht="17.100000000000001" customHeight="1" x14ac:dyDescent="0.2">
      <c r="A25" s="8">
        <v>19</v>
      </c>
      <c r="B25" s="30" t="s">
        <v>31</v>
      </c>
      <c r="C25" s="71">
        <v>6</v>
      </c>
      <c r="D25" s="71">
        <v>1</v>
      </c>
      <c r="E25" s="71"/>
      <c r="F25" s="71"/>
      <c r="G25" s="43">
        <v>7000</v>
      </c>
      <c r="H25" s="53"/>
      <c r="I25" s="51"/>
      <c r="J25" s="52"/>
      <c r="K25" s="55"/>
      <c r="L25" s="56"/>
      <c r="M25" s="2"/>
      <c r="N25" s="2"/>
    </row>
    <row r="26" spans="1:19" ht="17.100000000000001" customHeight="1" x14ac:dyDescent="0.2">
      <c r="A26" s="8">
        <v>20</v>
      </c>
      <c r="B26" s="30" t="s">
        <v>32</v>
      </c>
      <c r="C26" s="71">
        <v>1</v>
      </c>
      <c r="D26" s="71">
        <v>5</v>
      </c>
      <c r="E26" s="71"/>
      <c r="F26" s="71"/>
      <c r="G26" s="43">
        <v>6000</v>
      </c>
      <c r="H26" s="53"/>
      <c r="I26" s="51"/>
      <c r="J26" s="52"/>
      <c r="K26" s="52"/>
      <c r="L26" s="56"/>
      <c r="M26" s="2"/>
      <c r="N26" s="2"/>
    </row>
    <row r="27" spans="1:19" ht="17.100000000000001" customHeight="1" x14ac:dyDescent="0.2">
      <c r="A27" s="8">
        <v>21</v>
      </c>
      <c r="B27" s="9" t="s">
        <v>53</v>
      </c>
      <c r="C27" s="71">
        <v>4</v>
      </c>
      <c r="D27" s="71"/>
      <c r="E27" s="71"/>
      <c r="F27" s="71"/>
      <c r="G27" s="43">
        <v>4500</v>
      </c>
      <c r="H27" s="53"/>
      <c r="I27" s="51"/>
      <c r="J27" s="52"/>
      <c r="K27" s="52"/>
      <c r="L27" s="56"/>
      <c r="M27" s="2"/>
      <c r="N27" s="2"/>
    </row>
    <row r="28" spans="1:19" ht="17.100000000000001" customHeight="1" x14ac:dyDescent="0.2">
      <c r="A28" s="8">
        <v>22</v>
      </c>
      <c r="B28" s="31" t="s">
        <v>33</v>
      </c>
      <c r="C28" s="71">
        <v>3</v>
      </c>
      <c r="D28" s="71"/>
      <c r="E28" s="71"/>
      <c r="F28" s="71"/>
      <c r="G28" s="43">
        <v>3500</v>
      </c>
      <c r="H28" s="53"/>
      <c r="I28" s="51"/>
      <c r="J28" s="52"/>
      <c r="K28" s="52"/>
      <c r="L28" s="56"/>
      <c r="M28" s="2"/>
      <c r="N28" s="2"/>
    </row>
    <row r="29" spans="1:19" ht="17.100000000000001" customHeight="1" x14ac:dyDescent="0.2">
      <c r="A29" s="8">
        <v>23</v>
      </c>
      <c r="B29" s="32" t="s">
        <v>34</v>
      </c>
      <c r="C29" s="71">
        <v>1</v>
      </c>
      <c r="D29" s="71">
        <v>1</v>
      </c>
      <c r="E29" s="71">
        <v>2</v>
      </c>
      <c r="F29" s="71">
        <v>2</v>
      </c>
      <c r="G29" s="43">
        <v>6500</v>
      </c>
      <c r="H29" s="53"/>
      <c r="I29" s="51"/>
      <c r="J29" s="52"/>
      <c r="K29" s="52"/>
      <c r="L29" s="49"/>
      <c r="O29" s="19"/>
      <c r="P29" s="19"/>
      <c r="Q29" s="19"/>
      <c r="R29" s="19"/>
      <c r="S29" s="20"/>
    </row>
    <row r="30" spans="1:19" ht="17.100000000000001" customHeight="1" x14ac:dyDescent="0.2">
      <c r="A30" s="8">
        <v>24</v>
      </c>
      <c r="B30" s="32" t="s">
        <v>35</v>
      </c>
      <c r="C30" s="71">
        <v>3</v>
      </c>
      <c r="D30" s="71">
        <v>5</v>
      </c>
      <c r="E30" s="71">
        <v>1</v>
      </c>
      <c r="F30" s="71">
        <v>5</v>
      </c>
      <c r="G30" s="43">
        <v>14000</v>
      </c>
      <c r="H30" s="53"/>
      <c r="I30" s="51"/>
      <c r="J30" s="52"/>
      <c r="K30" s="55"/>
      <c r="L30" s="49"/>
      <c r="N30" s="19"/>
      <c r="O30" s="21"/>
      <c r="P30" s="22"/>
      <c r="Q30" s="23"/>
      <c r="R30" s="24"/>
      <c r="S30" s="25"/>
    </row>
    <row r="31" spans="1:19" ht="17.100000000000001" customHeight="1" x14ac:dyDescent="0.2">
      <c r="A31" s="8">
        <v>25</v>
      </c>
      <c r="B31" s="32" t="s">
        <v>36</v>
      </c>
      <c r="C31" s="71">
        <v>1</v>
      </c>
      <c r="D31" s="71">
        <v>1</v>
      </c>
      <c r="E31" s="71">
        <v>1</v>
      </c>
      <c r="F31" s="71"/>
      <c r="G31" s="43">
        <v>3000</v>
      </c>
      <c r="H31" s="53"/>
      <c r="I31" s="51"/>
      <c r="J31" s="52"/>
      <c r="K31" s="52"/>
      <c r="L31" s="49"/>
      <c r="N31" s="19"/>
      <c r="O31" s="26"/>
      <c r="P31" s="26"/>
      <c r="Q31" s="26"/>
      <c r="R31" s="26"/>
      <c r="S31" s="26"/>
    </row>
    <row r="32" spans="1:19" ht="17.100000000000001" customHeight="1" x14ac:dyDescent="0.2">
      <c r="A32" s="8">
        <v>26</v>
      </c>
      <c r="B32" s="32" t="s">
        <v>37</v>
      </c>
      <c r="C32" s="72"/>
      <c r="D32" s="71"/>
      <c r="E32" s="71"/>
      <c r="F32" s="71">
        <v>1</v>
      </c>
      <c r="G32" s="43">
        <v>1000</v>
      </c>
      <c r="H32" s="53"/>
      <c r="I32" s="51"/>
      <c r="J32" s="52"/>
      <c r="K32" s="52"/>
      <c r="L32" s="49"/>
    </row>
    <row r="33" spans="1:12" ht="17.100000000000001" customHeight="1" x14ac:dyDescent="0.2">
      <c r="A33" s="8">
        <v>27</v>
      </c>
      <c r="B33" s="32" t="s">
        <v>38</v>
      </c>
      <c r="C33" s="71">
        <v>3</v>
      </c>
      <c r="D33" s="71">
        <v>7</v>
      </c>
      <c r="E33" s="71"/>
      <c r="F33" s="71"/>
      <c r="G33" s="43">
        <v>12000</v>
      </c>
      <c r="H33" s="53"/>
      <c r="I33" s="51"/>
      <c r="J33" s="52"/>
      <c r="K33" s="52"/>
      <c r="L33" s="49"/>
    </row>
    <row r="34" spans="1:12" ht="17.100000000000001" customHeight="1" x14ac:dyDescent="0.2">
      <c r="A34" s="8">
        <v>28</v>
      </c>
      <c r="B34" s="32" t="s">
        <v>39</v>
      </c>
      <c r="C34" s="72">
        <v>6</v>
      </c>
      <c r="D34" s="71">
        <v>3</v>
      </c>
      <c r="E34" s="71"/>
      <c r="F34" s="71"/>
      <c r="G34" s="43">
        <v>9000</v>
      </c>
      <c r="H34" s="53"/>
      <c r="I34" s="51"/>
      <c r="J34" s="52"/>
      <c r="K34" s="55"/>
      <c r="L34" s="49"/>
    </row>
    <row r="35" spans="1:12" ht="17.100000000000001" customHeight="1" x14ac:dyDescent="0.2">
      <c r="A35" s="8">
        <v>29</v>
      </c>
      <c r="B35" s="32" t="s">
        <v>40</v>
      </c>
      <c r="C35" s="71">
        <v>4</v>
      </c>
      <c r="D35" s="71"/>
      <c r="E35" s="71"/>
      <c r="F35" s="71"/>
      <c r="G35" s="43">
        <v>4000</v>
      </c>
      <c r="H35" s="53"/>
      <c r="I35" s="51"/>
      <c r="J35" s="52"/>
      <c r="K35" s="52"/>
      <c r="L35" s="49"/>
    </row>
    <row r="36" spans="1:12" ht="17.100000000000001" customHeight="1" x14ac:dyDescent="0.2">
      <c r="A36" s="8">
        <v>30</v>
      </c>
      <c r="B36" s="32" t="s">
        <v>41</v>
      </c>
      <c r="C36" s="71"/>
      <c r="D36" s="71">
        <v>1</v>
      </c>
      <c r="E36" s="71"/>
      <c r="F36" s="71"/>
      <c r="G36" s="43">
        <v>1500</v>
      </c>
      <c r="H36" s="53"/>
      <c r="I36" s="51"/>
      <c r="J36" s="52"/>
      <c r="K36" s="52"/>
      <c r="L36" s="49"/>
    </row>
    <row r="37" spans="1:12" ht="17.100000000000001" customHeight="1" x14ac:dyDescent="0.2">
      <c r="A37" s="8">
        <v>31</v>
      </c>
      <c r="B37" s="18" t="s">
        <v>42</v>
      </c>
      <c r="C37" s="71"/>
      <c r="D37" s="71"/>
      <c r="E37" s="71">
        <v>4</v>
      </c>
      <c r="F37" s="71">
        <v>1</v>
      </c>
      <c r="G37" s="43">
        <v>5000</v>
      </c>
      <c r="H37" s="53"/>
      <c r="I37" s="51"/>
      <c r="J37" s="52"/>
      <c r="K37" s="52"/>
      <c r="L37" s="49"/>
    </row>
    <row r="38" spans="1:12" ht="17.100000000000001" customHeight="1" x14ac:dyDescent="0.2">
      <c r="A38" s="8">
        <v>32</v>
      </c>
      <c r="B38" s="18" t="s">
        <v>43</v>
      </c>
      <c r="C38" s="71"/>
      <c r="D38" s="71">
        <v>1</v>
      </c>
      <c r="E38" s="71"/>
      <c r="F38" s="71"/>
      <c r="G38" s="43">
        <v>1500</v>
      </c>
      <c r="H38" s="53"/>
      <c r="I38" s="51"/>
      <c r="J38" s="52"/>
      <c r="K38" s="52"/>
      <c r="L38" s="49"/>
    </row>
    <row r="39" spans="1:12" ht="17.100000000000001" customHeight="1" x14ac:dyDescent="0.2">
      <c r="A39" s="8">
        <v>33</v>
      </c>
      <c r="B39" s="32" t="s">
        <v>44</v>
      </c>
      <c r="C39" s="71">
        <v>3</v>
      </c>
      <c r="D39" s="71">
        <v>2</v>
      </c>
      <c r="E39" s="71"/>
      <c r="F39" s="71">
        <v>4</v>
      </c>
      <c r="G39" s="44">
        <v>9000</v>
      </c>
      <c r="H39" s="53"/>
      <c r="I39" s="51"/>
      <c r="J39" s="52"/>
      <c r="K39" s="52"/>
      <c r="L39" s="49"/>
    </row>
    <row r="40" spans="1:12" ht="17.100000000000001" customHeight="1" x14ac:dyDescent="0.2">
      <c r="A40" s="8">
        <v>34</v>
      </c>
      <c r="B40" s="9" t="s">
        <v>45</v>
      </c>
      <c r="C40" s="71">
        <v>1</v>
      </c>
      <c r="D40" s="71">
        <v>3</v>
      </c>
      <c r="E40" s="71">
        <v>2</v>
      </c>
      <c r="F40" s="71">
        <v>6</v>
      </c>
      <c r="G40" s="43">
        <v>12000</v>
      </c>
      <c r="H40" s="53"/>
      <c r="I40" s="51"/>
      <c r="J40" s="52"/>
      <c r="K40" s="52"/>
      <c r="L40" s="56"/>
    </row>
    <row r="41" spans="1:12" ht="17.100000000000001" customHeight="1" x14ac:dyDescent="0.2">
      <c r="A41" s="8">
        <v>35</v>
      </c>
      <c r="B41" s="9" t="s">
        <v>46</v>
      </c>
      <c r="C41" s="71"/>
      <c r="D41" s="71">
        <v>3</v>
      </c>
      <c r="E41" s="71">
        <v>2</v>
      </c>
      <c r="F41" s="71">
        <v>1</v>
      </c>
      <c r="G41" s="43">
        <v>6500</v>
      </c>
      <c r="H41" s="53"/>
      <c r="I41" s="51"/>
      <c r="J41" s="52"/>
      <c r="K41" s="52"/>
      <c r="L41" s="49"/>
    </row>
    <row r="42" spans="1:12" ht="17.100000000000001" customHeight="1" x14ac:dyDescent="0.2">
      <c r="A42" s="8">
        <v>36</v>
      </c>
      <c r="B42" s="9" t="s">
        <v>47</v>
      </c>
      <c r="C42" s="71"/>
      <c r="D42" s="71"/>
      <c r="E42" s="71"/>
      <c r="F42" s="71">
        <v>2</v>
      </c>
      <c r="G42" s="43">
        <v>2000</v>
      </c>
      <c r="H42" s="53"/>
      <c r="I42" s="51"/>
      <c r="J42" s="52"/>
      <c r="K42" s="52"/>
      <c r="L42" s="49"/>
    </row>
    <row r="43" spans="1:12" ht="17.100000000000001" customHeight="1" x14ac:dyDescent="0.2">
      <c r="A43" s="8">
        <v>37</v>
      </c>
      <c r="B43" s="9" t="s">
        <v>48</v>
      </c>
      <c r="C43" s="71"/>
      <c r="D43" s="71">
        <v>2</v>
      </c>
      <c r="E43" s="71"/>
      <c r="F43" s="71"/>
      <c r="G43" s="43">
        <v>2000</v>
      </c>
      <c r="H43" s="53"/>
      <c r="I43" s="51"/>
      <c r="J43" s="52"/>
      <c r="K43" s="52"/>
      <c r="L43" s="49"/>
    </row>
    <row r="44" spans="1:12" ht="17.100000000000001" customHeight="1" x14ac:dyDescent="0.2">
      <c r="A44" s="8">
        <v>38</v>
      </c>
      <c r="B44" s="9" t="s">
        <v>49</v>
      </c>
      <c r="C44" s="71"/>
      <c r="D44" s="71"/>
      <c r="E44" s="71">
        <v>2</v>
      </c>
      <c r="F44" s="71"/>
      <c r="G44" s="43">
        <v>2000</v>
      </c>
      <c r="H44" s="53"/>
      <c r="I44" s="51"/>
      <c r="J44" s="52"/>
      <c r="K44" s="59"/>
      <c r="L44" s="49"/>
    </row>
    <row r="45" spans="1:12" ht="17.100000000000001" customHeight="1" x14ac:dyDescent="0.2">
      <c r="A45" s="8">
        <v>39</v>
      </c>
      <c r="B45" s="9" t="s">
        <v>25</v>
      </c>
      <c r="C45" s="71">
        <v>3</v>
      </c>
      <c r="D45" s="71"/>
      <c r="E45" s="71"/>
      <c r="F45" s="71"/>
      <c r="G45" s="43">
        <v>3500</v>
      </c>
      <c r="H45" s="53"/>
      <c r="I45" s="51"/>
      <c r="J45" s="52"/>
      <c r="K45" s="52"/>
      <c r="L45" s="49"/>
    </row>
    <row r="46" spans="1:12" ht="17.100000000000001" customHeight="1" x14ac:dyDescent="0.2">
      <c r="A46" s="8">
        <v>40</v>
      </c>
      <c r="B46" s="9" t="s">
        <v>50</v>
      </c>
      <c r="C46" s="71">
        <v>6</v>
      </c>
      <c r="D46" s="71"/>
      <c r="E46" s="71"/>
      <c r="F46" s="71"/>
      <c r="G46" s="43">
        <v>6000</v>
      </c>
      <c r="H46" s="53"/>
      <c r="I46" s="51"/>
      <c r="J46" s="52"/>
      <c r="K46" s="52"/>
      <c r="L46" s="49"/>
    </row>
    <row r="47" spans="1:12" ht="17.100000000000001" customHeight="1" x14ac:dyDescent="0.2">
      <c r="A47" s="8">
        <v>41</v>
      </c>
      <c r="B47" s="9" t="s">
        <v>51</v>
      </c>
      <c r="C47" s="71">
        <v>1</v>
      </c>
      <c r="D47" s="71">
        <v>1</v>
      </c>
      <c r="E47" s="73"/>
      <c r="F47" s="71"/>
      <c r="G47" s="43">
        <v>2000</v>
      </c>
      <c r="H47" s="53"/>
      <c r="I47" s="51"/>
      <c r="J47" s="52"/>
      <c r="K47" s="52"/>
      <c r="L47" s="49"/>
    </row>
    <row r="48" spans="1:12" ht="17.100000000000001" customHeight="1" thickBot="1" x14ac:dyDescent="0.25">
      <c r="A48" s="8">
        <v>42</v>
      </c>
      <c r="B48" s="16" t="s">
        <v>52</v>
      </c>
      <c r="C48" s="71">
        <v>1</v>
      </c>
      <c r="D48" s="71"/>
      <c r="E48" s="71"/>
      <c r="F48" s="71"/>
      <c r="G48" s="43">
        <v>1000</v>
      </c>
      <c r="H48" s="53"/>
      <c r="I48" s="51"/>
      <c r="J48" s="52"/>
      <c r="K48" s="59"/>
      <c r="L48" s="49"/>
    </row>
    <row r="49" spans="1:14" ht="17.100000000000001" customHeight="1" thickBot="1" x14ac:dyDescent="0.2">
      <c r="A49" s="10"/>
      <c r="B49" s="17" t="s">
        <v>4</v>
      </c>
      <c r="C49" s="74">
        <f>SUM(C7:C48)</f>
        <v>57</v>
      </c>
      <c r="D49" s="74">
        <f t="shared" ref="D49:F49" si="0">SUM(D7:D48)</f>
        <v>58</v>
      </c>
      <c r="E49" s="74">
        <f t="shared" si="0"/>
        <v>36</v>
      </c>
      <c r="F49" s="75">
        <f t="shared" si="0"/>
        <v>44</v>
      </c>
      <c r="G49" s="45">
        <f t="shared" ref="G49" si="1">SUM(G7:G48)</f>
        <v>202500</v>
      </c>
      <c r="H49" s="60"/>
      <c r="I49" s="51"/>
      <c r="J49" s="59"/>
      <c r="K49" s="49"/>
      <c r="L49" s="49"/>
    </row>
    <row r="50" spans="1:14" ht="20.100000000000001" customHeight="1" x14ac:dyDescent="0.15">
      <c r="B50" s="62"/>
      <c r="C50" s="62"/>
      <c r="D50" s="62"/>
      <c r="E50" s="62"/>
      <c r="F50" s="62"/>
      <c r="G50" s="63"/>
      <c r="H50" s="49"/>
      <c r="I50" s="49"/>
      <c r="J50" s="49"/>
      <c r="K50" s="49"/>
      <c r="L50" s="49"/>
    </row>
    <row r="51" spans="1:14" ht="36.75" customHeight="1" x14ac:dyDescent="0.15">
      <c r="B51" s="64" t="s">
        <v>10</v>
      </c>
      <c r="C51" s="65">
        <f>C49+D49+E49+F49</f>
        <v>195</v>
      </c>
      <c r="D51" s="52"/>
      <c r="E51" s="66"/>
      <c r="F51" s="67"/>
      <c r="G51" s="68"/>
      <c r="H51" s="49"/>
      <c r="I51" s="49"/>
      <c r="J51" s="49"/>
      <c r="K51" s="49"/>
      <c r="L51" s="49"/>
    </row>
    <row r="52" spans="1:14" ht="20.100000000000001" customHeight="1" x14ac:dyDescent="0.15">
      <c r="B52" s="2" t="s">
        <v>5</v>
      </c>
      <c r="G52" s="11"/>
    </row>
    <row r="54" spans="1:14" ht="20.100000000000001" customHeight="1" x14ac:dyDescent="0.15">
      <c r="C54" s="4"/>
      <c r="D54" s="19"/>
      <c r="E54" s="19"/>
      <c r="F54" s="19"/>
      <c r="G54" s="19"/>
      <c r="H54" s="20"/>
      <c r="I54" s="20"/>
    </row>
    <row r="55" spans="1:14" ht="20.100000000000001" customHeight="1" x14ac:dyDescent="0.15">
      <c r="C55" s="19"/>
      <c r="D55" s="21"/>
      <c r="E55" s="22"/>
      <c r="F55" s="23"/>
      <c r="G55" s="24"/>
      <c r="H55" s="25"/>
      <c r="I55" s="25"/>
    </row>
    <row r="56" spans="1:14" ht="20.100000000000001" customHeight="1" x14ac:dyDescent="0.15">
      <c r="C56" s="19"/>
      <c r="D56" s="26"/>
      <c r="E56" s="26"/>
      <c r="F56" s="26"/>
      <c r="G56" s="26"/>
      <c r="H56" s="26"/>
      <c r="I56" s="26"/>
    </row>
    <row r="58" spans="1:14" ht="20.100000000000001" customHeight="1" x14ac:dyDescent="0.15">
      <c r="L58" s="2"/>
      <c r="M58" s="2"/>
      <c r="N58" s="11"/>
    </row>
    <row r="66" spans="7:14" ht="20.100000000000001" customHeight="1" x14ac:dyDescent="0.15">
      <c r="G66" s="11"/>
    </row>
    <row r="67" spans="7:14" ht="20.100000000000001" customHeight="1" x14ac:dyDescent="0.15">
      <c r="L67" s="2"/>
      <c r="M67" s="2"/>
      <c r="N67" s="11"/>
    </row>
    <row r="73" spans="7:14" ht="20.100000000000001" customHeight="1" x14ac:dyDescent="0.15">
      <c r="G73" s="11"/>
    </row>
    <row r="75" spans="7:14" ht="20.100000000000001" customHeight="1" x14ac:dyDescent="0.15">
      <c r="H75" s="1"/>
      <c r="I75" s="1"/>
      <c r="J75" s="1"/>
      <c r="K75" s="2"/>
      <c r="L75" s="2"/>
      <c r="M75" s="2"/>
      <c r="N75" s="11"/>
    </row>
    <row r="80" spans="7:14" ht="20.100000000000001" customHeight="1" x14ac:dyDescent="0.15">
      <c r="G80" s="11"/>
    </row>
  </sheetData>
  <mergeCells count="8">
    <mergeCell ref="K5:K6"/>
    <mergeCell ref="C5:F5"/>
    <mergeCell ref="A5:A6"/>
    <mergeCell ref="B5:B6"/>
    <mergeCell ref="G5:G6"/>
    <mergeCell ref="H5:H6"/>
    <mergeCell ref="J5:J6"/>
    <mergeCell ref="I5:I6"/>
  </mergeCells>
  <phoneticPr fontId="2"/>
  <printOptions horizontalCentered="1"/>
  <pageMargins left="0" right="0" top="0" bottom="0" header="0" footer="0.511811023622047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第2回VICTAS杯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松山卓球協会</dc:creator>
  <cp:lastModifiedBy>matsuyamatta-pc</cp:lastModifiedBy>
  <cp:lastPrinted>2024-10-31T06:01:58Z</cp:lastPrinted>
  <dcterms:created xsi:type="dcterms:W3CDTF">2022-06-26T05:19:00Z</dcterms:created>
  <dcterms:modified xsi:type="dcterms:W3CDTF">2024-10-31T08:32:08Z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