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松山卓球協会\Desktop\R３年松山支部大会\01 オープンラージ\"/>
    </mc:Choice>
  </mc:AlternateContent>
  <bookViews>
    <workbookView xWindow="0" yWindow="0" windowWidth="23700" windowHeight="9120"/>
  </bookViews>
  <sheets>
    <sheet name="申込書 " sheetId="3" r:id="rId1"/>
  </sheets>
  <definedNames>
    <definedName name="_xlnm.Print_Area" localSheetId="0">'申込書 '!$A$1:$K$37</definedName>
  </definedNames>
  <calcPr calcId="152511"/>
</workbook>
</file>

<file path=xl/calcChain.xml><?xml version="1.0" encoding="utf-8"?>
<calcChain xmlns="http://schemas.openxmlformats.org/spreadsheetml/2006/main">
  <c r="G11" i="3" l="1"/>
  <c r="H11" i="3" s="1"/>
  <c r="G12" i="3"/>
  <c r="G17" i="3"/>
  <c r="G18" i="3"/>
  <c r="G23" i="3"/>
  <c r="H23" i="3" s="1"/>
  <c r="G24" i="3"/>
  <c r="G25" i="3"/>
  <c r="G26" i="3"/>
  <c r="H25" i="3" s="1"/>
  <c r="G27" i="3"/>
  <c r="G28" i="3"/>
  <c r="H17" i="3" l="1"/>
  <c r="H27" i="3"/>
  <c r="E61" i="3"/>
  <c r="D53" i="3"/>
  <c r="C53" i="3"/>
  <c r="D52" i="3"/>
  <c r="C52" i="3"/>
  <c r="D51" i="3"/>
  <c r="C51" i="3"/>
  <c r="D50" i="3"/>
  <c r="C50" i="3"/>
  <c r="E49" i="3"/>
  <c r="D49" i="3"/>
  <c r="C49" i="3"/>
  <c r="E48" i="3"/>
  <c r="D48" i="3"/>
  <c r="C48" i="3"/>
  <c r="E47" i="3"/>
  <c r="D47" i="3"/>
  <c r="C47" i="3"/>
  <c r="E46" i="3"/>
  <c r="D46" i="3"/>
  <c r="C46" i="3"/>
  <c r="E45" i="3"/>
  <c r="D45" i="3"/>
  <c r="C45" i="3"/>
  <c r="E44" i="3"/>
  <c r="D44" i="3"/>
  <c r="C44" i="3"/>
  <c r="E43" i="3"/>
  <c r="D43" i="3"/>
  <c r="C43" i="3"/>
  <c r="E42" i="3"/>
  <c r="D42" i="3"/>
  <c r="C42" i="3"/>
  <c r="G22" i="3"/>
  <c r="G21" i="3"/>
  <c r="G20" i="3"/>
  <c r="G19" i="3"/>
  <c r="G16" i="3"/>
  <c r="G15" i="3"/>
  <c r="G14" i="3"/>
  <c r="G13" i="3"/>
  <c r="G10" i="3"/>
  <c r="G9" i="3"/>
  <c r="H9" i="3" l="1"/>
  <c r="H15" i="3"/>
  <c r="H19" i="3"/>
  <c r="H13" i="3"/>
  <c r="H21" i="3"/>
</calcChain>
</file>

<file path=xl/sharedStrings.xml><?xml version="1.0" encoding="utf-8"?>
<sst xmlns="http://schemas.openxmlformats.org/spreadsheetml/2006/main" count="23" uniqueCount="23">
  <si>
    <t>番号</t>
  </si>
  <si>
    <t>選　手　名</t>
  </si>
  <si>
    <t>＊参加料　　　</t>
  </si>
  <si>
    <t>年齢</t>
  </si>
  <si>
    <t>年齢
合計</t>
  </si>
  <si>
    <t>名</t>
  </si>
  <si>
    <t>（協会使用欄）</t>
  </si>
  <si>
    <t>種目</t>
  </si>
  <si>
    <t>所属</t>
  </si>
  <si>
    <t>選手名</t>
  </si>
  <si>
    <t>生年月日
(西暦)</t>
    <rPh sb="0" eb="4">
      <t>セイネンガッピ</t>
    </rPh>
    <rPh sb="6" eb="8">
      <t>セイレキ</t>
    </rPh>
    <phoneticPr fontId="9"/>
  </si>
  <si>
    <t>17・18</t>
  </si>
  <si>
    <t>19・20</t>
  </si>
  <si>
    <t>21・22</t>
  </si>
  <si>
    <t>23・24</t>
  </si>
  <si>
    <r>
      <t>★　選手は、実力順にご記入ください。　　</t>
    </r>
    <r>
      <rPr>
        <b/>
        <sz val="10"/>
        <rFont val="ＭＳ Ｐ明朝"/>
        <charset val="128"/>
      </rPr>
      <t>締切　令和4年</t>
    </r>
    <r>
      <rPr>
        <b/>
        <sz val="10"/>
        <rFont val="ＭＳ Ｐ明朝"/>
        <family val="1"/>
        <charset val="128"/>
      </rPr>
      <t>4</t>
    </r>
    <r>
      <rPr>
        <b/>
        <sz val="10"/>
        <rFont val="ＭＳ Ｐ明朝"/>
        <charset val="128"/>
      </rPr>
      <t>月１</t>
    </r>
    <r>
      <rPr>
        <b/>
        <sz val="10"/>
        <rFont val="ＭＳ Ｐ明朝"/>
        <family val="1"/>
        <charset val="128"/>
      </rPr>
      <t>8</t>
    </r>
    <r>
      <rPr>
        <b/>
        <sz val="10"/>
        <rFont val="ＭＳ Ｐ明朝"/>
        <charset val="128"/>
      </rPr>
      <t>日（月）</t>
    </r>
    <phoneticPr fontId="9"/>
  </si>
  <si>
    <t>チーム名</t>
    <rPh sb="3" eb="4">
      <t>メイ</t>
    </rPh>
    <phoneticPr fontId="9"/>
  </si>
  <si>
    <t>ダブルス</t>
    <phoneticPr fontId="9"/>
  </si>
  <si>
    <t>2000円　　×</t>
    <phoneticPr fontId="9"/>
  </si>
  <si>
    <t>姓</t>
    <rPh sb="0" eb="1">
      <t>セイ</t>
    </rPh>
    <phoneticPr fontId="9"/>
  </si>
  <si>
    <t>第２０回松山オープンラージボール卓球大会エントリー用紙</t>
    <rPh sb="0" eb="1">
      <t>ダイ</t>
    </rPh>
    <rPh sb="3" eb="4">
      <t>カイ</t>
    </rPh>
    <rPh sb="4" eb="6">
      <t>マツヤマ</t>
    </rPh>
    <rPh sb="16" eb="18">
      <t>タッキュウ</t>
    </rPh>
    <rPh sb="18" eb="20">
      <t>タイカイ</t>
    </rPh>
    <rPh sb="25" eb="27">
      <t>ヨウシ</t>
    </rPh>
    <phoneticPr fontId="9"/>
  </si>
  <si>
    <t>責任者名</t>
    <rPh sb="0" eb="3">
      <t>セキニンシャ</t>
    </rPh>
    <rPh sb="3" eb="4">
      <t>メイ</t>
    </rPh>
    <phoneticPr fontId="9"/>
  </si>
  <si>
    <t>☎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</si>
</sst>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17" x14ac:knownFonts="1">
    <font>
      <sz val="11"/>
      <name val="ＭＳ Ｐ明朝"/>
      <charset val="128"/>
    </font>
    <font>
      <b/>
      <sz val="14"/>
      <name val="ＭＳ Ｐ明朝"/>
      <charset val="128"/>
    </font>
    <font>
      <sz val="14"/>
      <name val="ＭＳ Ｐ明朝"/>
      <charset val="128"/>
    </font>
    <font>
      <b/>
      <sz val="20"/>
      <name val="ＭＳ Ｐ明朝"/>
      <charset val="128"/>
    </font>
    <font>
      <sz val="10"/>
      <name val="ＭＳ Ｐ明朝"/>
      <charset val="128"/>
    </font>
    <font>
      <sz val="9"/>
      <name val="ＭＳ Ｐ明朝"/>
      <charset val="128"/>
    </font>
    <font>
      <b/>
      <sz val="11"/>
      <name val="ＭＳ Ｐ明朝"/>
      <charset val="128"/>
    </font>
    <font>
      <b/>
      <sz val="10"/>
      <name val="ＭＳ Ｐ明朝"/>
      <charset val="128"/>
    </font>
    <font>
      <sz val="11"/>
      <name val="ＭＳ Ｐ明朝"/>
      <charset val="128"/>
    </font>
    <font>
      <sz val="6"/>
      <name val="ＭＳ Ｐ明朝"/>
      <family val="1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u/>
      <sz val="11"/>
      <name val="ＭＳ Ｐ明朝"/>
      <family val="1"/>
      <charset val="128"/>
    </font>
    <font>
      <b/>
      <sz val="10"/>
      <name val="ＭＳ Ｐ明朝"/>
      <family val="1"/>
      <charset val="128"/>
    </font>
    <font>
      <sz val="10"/>
      <name val="ＭＳ Ｐ明朝"/>
      <family val="1"/>
      <charset val="128"/>
    </font>
    <font>
      <b/>
      <sz val="12"/>
      <name val="ＭＳ Ｐ明朝"/>
      <family val="1"/>
      <charset val="128"/>
    </font>
    <font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</borders>
  <cellStyleXfs count="2">
    <xf numFmtId="0" fontId="0" fillId="0" borderId="0"/>
    <xf numFmtId="40" fontId="8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9" xfId="0" applyNumberFormat="1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8" xfId="0" applyNumberFormat="1" applyBorder="1" applyAlignment="1">
      <alignment horizontal="left" vertical="center"/>
    </xf>
    <xf numFmtId="0" fontId="0" fillId="0" borderId="9" xfId="0" applyNumberFormat="1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0" xfId="0" applyBorder="1" applyAlignment="1"/>
    <xf numFmtId="0" fontId="0" fillId="0" borderId="1" xfId="0" applyBorder="1" applyAlignment="1"/>
    <xf numFmtId="0" fontId="0" fillId="0" borderId="1" xfId="0" applyBorder="1"/>
    <xf numFmtId="0" fontId="0" fillId="0" borderId="0" xfId="0" applyAlignment="1"/>
    <xf numFmtId="176" fontId="6" fillId="0" borderId="0" xfId="0" applyNumberFormat="1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/>
    <xf numFmtId="0" fontId="6" fillId="0" borderId="0" xfId="0" applyFont="1" applyFill="1" applyBorder="1" applyAlignment="1">
      <alignment vertical="center"/>
    </xf>
    <xf numFmtId="38" fontId="6" fillId="0" borderId="0" xfId="1" applyNumberFormat="1" applyFont="1" applyBorder="1" applyAlignment="1"/>
    <xf numFmtId="0" fontId="6" fillId="0" borderId="0" xfId="0" applyFont="1" applyBorder="1" applyAlignment="1"/>
    <xf numFmtId="0" fontId="5" fillId="0" borderId="0" xfId="0" applyFont="1" applyFill="1" applyBorder="1" applyAlignment="1"/>
    <xf numFmtId="38" fontId="1" fillId="0" borderId="0" xfId="1" applyNumberFormat="1" applyFont="1" applyBorder="1" applyAlignment="1"/>
    <xf numFmtId="0" fontId="1" fillId="0" borderId="0" xfId="0" applyFont="1" applyBorder="1" applyAlignment="1"/>
    <xf numFmtId="0" fontId="0" fillId="0" borderId="0" xfId="0" applyAlignment="1">
      <alignment horizontal="center"/>
    </xf>
    <xf numFmtId="0" fontId="0" fillId="0" borderId="5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2" fillId="0" borderId="0" xfId="0" applyFont="1" applyAlignment="1"/>
    <xf numFmtId="0" fontId="14" fillId="0" borderId="0" xfId="0" applyFont="1" applyAlignment="1">
      <alignment vertical="center"/>
    </xf>
    <xf numFmtId="0" fontId="10" fillId="0" borderId="1" xfId="0" applyFont="1" applyBorder="1" applyAlignment="1"/>
    <xf numFmtId="0" fontId="2" fillId="0" borderId="0" xfId="0" applyFont="1" applyBorder="1" applyAlignment="1">
      <alignment horizontal="center" vertical="center"/>
    </xf>
    <xf numFmtId="0" fontId="10" fillId="0" borderId="8" xfId="0" applyNumberFormat="1" applyFont="1" applyBorder="1" applyAlignment="1">
      <alignment horizontal="center" vertical="center"/>
    </xf>
    <xf numFmtId="0" fontId="16" fillId="0" borderId="0" xfId="0" applyFont="1"/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12" xfId="0" applyNumberFormat="1" applyBorder="1" applyAlignment="1">
      <alignment horizontal="left" vertical="center"/>
    </xf>
    <xf numFmtId="0" fontId="0" fillId="0" borderId="0" xfId="0" applyNumberFormat="1" applyBorder="1" applyAlignment="1">
      <alignment horizontal="center" vertical="center"/>
    </xf>
    <xf numFmtId="0" fontId="0" fillId="0" borderId="13" xfId="0" applyNumberForma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15" fillId="0" borderId="0" xfId="0" applyFont="1" applyAlignment="1">
      <alignment horizontal="distributed"/>
    </xf>
    <xf numFmtId="0" fontId="16" fillId="0" borderId="0" xfId="0" applyFont="1" applyAlignment="1">
      <alignment horizontal="distributed"/>
    </xf>
    <xf numFmtId="0" fontId="2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/>
  <colors>
    <mruColors>
      <color rgb="FF000000"/>
      <color rgb="FFF7F7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64"/>
  <sheetViews>
    <sheetView tabSelected="1" zoomScaleNormal="100" workbookViewId="0">
      <selection activeCell="Q16" sqref="Q16"/>
    </sheetView>
  </sheetViews>
  <sheetFormatPr defaultColWidth="9" defaultRowHeight="13.5" x14ac:dyDescent="0.15"/>
  <cols>
    <col min="1" max="1" width="0.625" customWidth="1"/>
    <col min="2" max="2" width="4.125" customWidth="1"/>
    <col min="3" max="3" width="18.875" customWidth="1"/>
    <col min="4" max="4" width="16" customWidth="1"/>
    <col min="5" max="5" width="16.125" customWidth="1"/>
    <col min="6" max="6" width="16.375" customWidth="1"/>
    <col min="7" max="7" width="10.625" customWidth="1"/>
    <col min="8" max="8" width="9.875" customWidth="1"/>
    <col min="9" max="9" width="0.125" customWidth="1"/>
    <col min="10" max="10" width="2.125" hidden="1" customWidth="1"/>
    <col min="11" max="11" width="3.625" hidden="1" customWidth="1"/>
    <col min="12" max="12" width="6.375" customWidth="1"/>
    <col min="13" max="13" width="17.875" customWidth="1"/>
    <col min="14" max="14" width="5.625" customWidth="1"/>
    <col min="15" max="15" width="17.375" customWidth="1"/>
    <col min="16" max="16" width="9" hidden="1" customWidth="1"/>
  </cols>
  <sheetData>
    <row r="1" spans="2:17" s="31" customFormat="1" ht="33.75" customHeight="1" x14ac:dyDescent="0.15">
      <c r="B1" s="41" t="s">
        <v>20</v>
      </c>
      <c r="C1" s="42"/>
      <c r="D1" s="42"/>
      <c r="E1" s="42"/>
      <c r="F1" s="42"/>
      <c r="G1" s="42"/>
      <c r="H1" s="42"/>
      <c r="I1" s="42"/>
      <c r="J1" s="42"/>
      <c r="K1" s="42"/>
      <c r="L1" s="41"/>
      <c r="M1" s="41"/>
    </row>
    <row r="2" spans="2:17" ht="6.75" customHeight="1" x14ac:dyDescent="0.25">
      <c r="C2" s="2"/>
      <c r="D2" s="2"/>
      <c r="E2" s="2"/>
      <c r="F2" s="2"/>
      <c r="G2" s="2"/>
    </row>
    <row r="3" spans="2:17" s="1" customFormat="1" ht="18" customHeight="1" x14ac:dyDescent="0.15">
      <c r="B3" s="3"/>
      <c r="I3" s="15"/>
    </row>
    <row r="4" spans="2:17" s="1" customFormat="1" ht="18" customHeight="1" x14ac:dyDescent="0.15">
      <c r="B4" s="27" t="s">
        <v>15</v>
      </c>
      <c r="C4" s="4"/>
      <c r="D4" s="4"/>
      <c r="E4" s="4"/>
      <c r="F4" s="4"/>
      <c r="G4" s="4"/>
      <c r="L4" s="14"/>
      <c r="M4" s="14"/>
      <c r="N4" s="14"/>
    </row>
    <row r="5" spans="2:17" ht="24.75" customHeight="1" x14ac:dyDescent="0.2">
      <c r="B5" s="53"/>
      <c r="C5" s="53"/>
      <c r="D5" s="26"/>
      <c r="E5" s="43"/>
      <c r="F5" s="43"/>
      <c r="G5" s="29"/>
      <c r="H5" s="29"/>
    </row>
    <row r="6" spans="2:17" ht="3.75" customHeight="1" x14ac:dyDescent="0.15"/>
    <row r="7" spans="2:17" ht="14.1" customHeight="1" x14ac:dyDescent="0.15">
      <c r="B7" s="44" t="s">
        <v>0</v>
      </c>
      <c r="C7" s="46" t="s">
        <v>16</v>
      </c>
      <c r="D7" s="48" t="s">
        <v>1</v>
      </c>
      <c r="E7" s="49"/>
      <c r="F7" s="50" t="s">
        <v>10</v>
      </c>
      <c r="G7" s="44" t="s">
        <v>3</v>
      </c>
      <c r="H7" s="51" t="s">
        <v>4</v>
      </c>
    </row>
    <row r="8" spans="2:17" ht="14.1" customHeight="1" x14ac:dyDescent="0.15">
      <c r="B8" s="45"/>
      <c r="C8" s="47"/>
      <c r="D8" s="30" t="s">
        <v>19</v>
      </c>
      <c r="E8" s="5" t="s">
        <v>5</v>
      </c>
      <c r="F8" s="39"/>
      <c r="G8" s="45"/>
      <c r="H8" s="52"/>
    </row>
    <row r="9" spans="2:17" ht="27.95" customHeight="1" x14ac:dyDescent="0.15">
      <c r="B9" s="38">
        <v>1</v>
      </c>
      <c r="C9" s="6"/>
      <c r="D9" s="7"/>
      <c r="E9" s="8"/>
      <c r="F9" s="24"/>
      <c r="G9" s="9" t="str">
        <f>IF(F9="","",TRUNC((20220401-F9)/10000))</f>
        <v/>
      </c>
      <c r="H9" s="38" t="str">
        <f>IF(G9="",IF(G10="","",""),G9+G10)</f>
        <v/>
      </c>
    </row>
    <row r="10" spans="2:17" ht="27.95" customHeight="1" x14ac:dyDescent="0.15">
      <c r="B10" s="39"/>
      <c r="C10" s="6"/>
      <c r="D10" s="7"/>
      <c r="E10" s="8"/>
      <c r="F10" s="24"/>
      <c r="G10" s="9" t="str">
        <f t="shared" ref="G10:G28" si="0">IF(F10="","",TRUNC((20220401-F10)/10000))</f>
        <v/>
      </c>
      <c r="H10" s="39"/>
    </row>
    <row r="11" spans="2:17" ht="27.95" customHeight="1" x14ac:dyDescent="0.15">
      <c r="B11" s="38">
        <v>2</v>
      </c>
      <c r="C11" s="6"/>
      <c r="D11" s="7"/>
      <c r="E11" s="8"/>
      <c r="F11" s="24"/>
      <c r="G11" s="9" t="str">
        <f t="shared" si="0"/>
        <v/>
      </c>
      <c r="H11" s="38" t="str">
        <f t="shared" ref="H11:H13" si="1">IF(G11="",IF(G12="","",G11+G12),G11+G12)</f>
        <v/>
      </c>
    </row>
    <row r="12" spans="2:17" ht="27.95" customHeight="1" x14ac:dyDescent="0.15">
      <c r="B12" s="39"/>
      <c r="C12" s="6"/>
      <c r="D12" s="7"/>
      <c r="E12" s="8"/>
      <c r="F12" s="24"/>
      <c r="G12" s="9" t="str">
        <f t="shared" si="0"/>
        <v/>
      </c>
      <c r="H12" s="39"/>
      <c r="O12" s="40"/>
      <c r="P12" s="40"/>
      <c r="Q12" s="40"/>
    </row>
    <row r="13" spans="2:17" ht="27.95" customHeight="1" x14ac:dyDescent="0.15">
      <c r="B13" s="38">
        <v>3</v>
      </c>
      <c r="C13" s="6"/>
      <c r="D13" s="7"/>
      <c r="E13" s="8"/>
      <c r="F13" s="24"/>
      <c r="G13" s="9" t="str">
        <f t="shared" si="0"/>
        <v/>
      </c>
      <c r="H13" s="38" t="str">
        <f t="shared" si="1"/>
        <v/>
      </c>
    </row>
    <row r="14" spans="2:17" ht="27.95" customHeight="1" x14ac:dyDescent="0.15">
      <c r="B14" s="39"/>
      <c r="C14" s="6"/>
      <c r="D14" s="7"/>
      <c r="E14" s="8"/>
      <c r="F14" s="24"/>
      <c r="G14" s="9" t="str">
        <f t="shared" si="0"/>
        <v/>
      </c>
      <c r="H14" s="39"/>
    </row>
    <row r="15" spans="2:17" ht="27.95" customHeight="1" x14ac:dyDescent="0.15">
      <c r="B15" s="38">
        <v>4</v>
      </c>
      <c r="C15" s="6"/>
      <c r="D15" s="7"/>
      <c r="E15" s="8"/>
      <c r="F15" s="24"/>
      <c r="G15" s="9" t="str">
        <f t="shared" si="0"/>
        <v/>
      </c>
      <c r="H15" s="38" t="str">
        <f t="shared" ref="H15:H27" si="2">IF(G15="",IF(G16="","",G15+G16),G15+G16)</f>
        <v/>
      </c>
    </row>
    <row r="16" spans="2:17" ht="27.95" customHeight="1" x14ac:dyDescent="0.15">
      <c r="B16" s="39"/>
      <c r="C16" s="6"/>
      <c r="D16" s="7"/>
      <c r="E16" s="8"/>
      <c r="F16" s="24"/>
      <c r="G16" s="9" t="str">
        <f t="shared" si="0"/>
        <v/>
      </c>
      <c r="H16" s="39"/>
    </row>
    <row r="17" spans="2:15" ht="27.95" customHeight="1" x14ac:dyDescent="0.15">
      <c r="B17" s="38">
        <v>5</v>
      </c>
      <c r="C17" s="6"/>
      <c r="D17" s="7"/>
      <c r="E17" s="8"/>
      <c r="F17" s="24"/>
      <c r="G17" s="9" t="str">
        <f t="shared" si="0"/>
        <v/>
      </c>
      <c r="H17" s="38" t="str">
        <f t="shared" ref="H17" si="3">IF(G17="",IF(G18="","",G17+G18),G17+G18)</f>
        <v/>
      </c>
      <c r="I17" s="37"/>
      <c r="J17" s="32"/>
      <c r="K17" s="34"/>
      <c r="L17" s="36"/>
      <c r="M17" s="35"/>
      <c r="N17" s="33"/>
      <c r="O17" s="37"/>
    </row>
    <row r="18" spans="2:15" ht="27.95" customHeight="1" x14ac:dyDescent="0.15">
      <c r="B18" s="39"/>
      <c r="C18" s="6"/>
      <c r="D18" s="7"/>
      <c r="E18" s="8"/>
      <c r="F18" s="24"/>
      <c r="G18" s="9" t="str">
        <f t="shared" si="0"/>
        <v/>
      </c>
      <c r="H18" s="39"/>
      <c r="I18" s="37"/>
      <c r="J18" s="32"/>
      <c r="K18" s="34"/>
      <c r="L18" s="36"/>
      <c r="M18" s="35"/>
      <c r="N18" s="33"/>
      <c r="O18" s="37"/>
    </row>
    <row r="19" spans="2:15" ht="27.95" customHeight="1" x14ac:dyDescent="0.15">
      <c r="B19" s="38">
        <v>6</v>
      </c>
      <c r="C19" s="6"/>
      <c r="D19" s="7"/>
      <c r="E19" s="8"/>
      <c r="F19" s="24"/>
      <c r="G19" s="9" t="str">
        <f t="shared" si="0"/>
        <v/>
      </c>
      <c r="H19" s="38" t="str">
        <f t="shared" ref="H19" si="4">IF(G19="",IF(G20="","",G19+G20),G19+G20)</f>
        <v/>
      </c>
    </row>
    <row r="20" spans="2:15" ht="27.95" customHeight="1" x14ac:dyDescent="0.15">
      <c r="B20" s="39"/>
      <c r="C20" s="6"/>
      <c r="D20" s="7"/>
      <c r="E20" s="8"/>
      <c r="F20" s="24"/>
      <c r="G20" s="9" t="str">
        <f t="shared" si="0"/>
        <v/>
      </c>
      <c r="H20" s="39"/>
    </row>
    <row r="21" spans="2:15" ht="27.95" customHeight="1" x14ac:dyDescent="0.15">
      <c r="B21" s="38">
        <v>7</v>
      </c>
      <c r="C21" s="6"/>
      <c r="D21" s="7"/>
      <c r="E21" s="8"/>
      <c r="F21" s="24"/>
      <c r="G21" s="9" t="str">
        <f t="shared" si="0"/>
        <v/>
      </c>
      <c r="H21" s="38" t="str">
        <f>IF(G21="",IF(G22="","",G21+G22),G21+G22)</f>
        <v/>
      </c>
    </row>
    <row r="22" spans="2:15" ht="27.95" customHeight="1" x14ac:dyDescent="0.15">
      <c r="B22" s="39"/>
      <c r="C22" s="6"/>
      <c r="D22" s="7"/>
      <c r="E22" s="8"/>
      <c r="F22" s="24"/>
      <c r="G22" s="9" t="str">
        <f t="shared" si="0"/>
        <v/>
      </c>
      <c r="H22" s="39"/>
    </row>
    <row r="23" spans="2:15" ht="27.95" customHeight="1" x14ac:dyDescent="0.15">
      <c r="B23" s="38">
        <v>8</v>
      </c>
      <c r="C23" s="6"/>
      <c r="D23" s="7"/>
      <c r="E23" s="8"/>
      <c r="F23" s="24"/>
      <c r="G23" s="9" t="str">
        <f t="shared" si="0"/>
        <v/>
      </c>
      <c r="H23" s="38" t="str">
        <f>IF(G23="",IF(G24="","",G23+G24),G23+G24)</f>
        <v/>
      </c>
    </row>
    <row r="24" spans="2:15" ht="27.95" customHeight="1" x14ac:dyDescent="0.15">
      <c r="B24" s="39"/>
      <c r="C24" s="6"/>
      <c r="D24" s="7"/>
      <c r="E24" s="8"/>
      <c r="F24" s="24"/>
      <c r="G24" s="9" t="str">
        <f t="shared" si="0"/>
        <v/>
      </c>
      <c r="H24" s="39"/>
    </row>
    <row r="25" spans="2:15" ht="27.95" customHeight="1" x14ac:dyDescent="0.15">
      <c r="B25" s="38">
        <v>9</v>
      </c>
      <c r="C25" s="6"/>
      <c r="D25" s="7"/>
      <c r="E25" s="8"/>
      <c r="F25" s="24"/>
      <c r="G25" s="9" t="str">
        <f t="shared" si="0"/>
        <v/>
      </c>
      <c r="H25" s="38" t="str">
        <f t="shared" si="2"/>
        <v/>
      </c>
    </row>
    <row r="26" spans="2:15" ht="27.95" customHeight="1" x14ac:dyDescent="0.15">
      <c r="B26" s="39"/>
      <c r="C26" s="6"/>
      <c r="D26" s="7"/>
      <c r="E26" s="8"/>
      <c r="F26" s="24"/>
      <c r="G26" s="9" t="str">
        <f t="shared" si="0"/>
        <v/>
      </c>
      <c r="H26" s="39"/>
    </row>
    <row r="27" spans="2:15" ht="27.95" customHeight="1" x14ac:dyDescent="0.15">
      <c r="B27" s="38">
        <v>10</v>
      </c>
      <c r="C27" s="6"/>
      <c r="D27" s="7"/>
      <c r="E27" s="8"/>
      <c r="F27" s="24"/>
      <c r="G27" s="9" t="str">
        <f t="shared" si="0"/>
        <v/>
      </c>
      <c r="H27" s="38" t="str">
        <f t="shared" si="2"/>
        <v/>
      </c>
    </row>
    <row r="28" spans="2:15" ht="27.95" customHeight="1" x14ac:dyDescent="0.15">
      <c r="B28" s="39"/>
      <c r="C28" s="6"/>
      <c r="D28" s="7"/>
      <c r="E28" s="8"/>
      <c r="F28" s="24"/>
      <c r="G28" s="9" t="str">
        <f t="shared" si="0"/>
        <v/>
      </c>
      <c r="H28" s="39"/>
    </row>
    <row r="29" spans="2:15" ht="3" customHeight="1" x14ac:dyDescent="0.15"/>
    <row r="30" spans="2:15" ht="20.25" customHeight="1" x14ac:dyDescent="0.15">
      <c r="B30" s="13"/>
      <c r="C30" s="13"/>
      <c r="D30" s="10"/>
      <c r="E30" s="10"/>
      <c r="F30" s="10"/>
      <c r="G30" s="10"/>
      <c r="H30" s="10"/>
      <c r="I30" s="10"/>
      <c r="J30" s="16"/>
      <c r="K30" s="17"/>
      <c r="L30" s="10"/>
      <c r="M30" s="18"/>
      <c r="N30" s="13"/>
      <c r="O30" s="23"/>
    </row>
    <row r="31" spans="2:15" ht="20.25" customHeight="1" x14ac:dyDescent="0.15">
      <c r="B31" s="13"/>
      <c r="C31" s="13"/>
      <c r="D31" s="10"/>
      <c r="E31" s="10"/>
      <c r="F31" s="10"/>
      <c r="G31" s="10"/>
      <c r="H31" s="10"/>
      <c r="I31" s="10"/>
      <c r="J31" s="16"/>
      <c r="K31" s="17"/>
      <c r="L31" s="10"/>
      <c r="M31" s="18"/>
      <c r="N31" s="13"/>
      <c r="O31" s="23"/>
    </row>
    <row r="32" spans="2:15" ht="20.25" customHeight="1" x14ac:dyDescent="0.15">
      <c r="B32" s="13" t="s">
        <v>2</v>
      </c>
      <c r="C32" s="13"/>
      <c r="D32" s="10"/>
      <c r="E32" s="10"/>
      <c r="F32" s="10"/>
      <c r="G32" s="10"/>
      <c r="H32" s="10"/>
      <c r="I32" s="10"/>
      <c r="J32" s="16"/>
      <c r="K32" s="17"/>
      <c r="L32" s="10"/>
      <c r="M32" s="18"/>
      <c r="N32" s="13"/>
      <c r="O32" s="23"/>
    </row>
    <row r="33" spans="2:17" ht="20.25" customHeight="1" x14ac:dyDescent="0.15">
      <c r="B33" s="13"/>
      <c r="C33" s="10"/>
      <c r="D33" s="10"/>
      <c r="E33" s="10"/>
      <c r="F33" s="10"/>
      <c r="G33" s="10"/>
      <c r="H33" s="10"/>
      <c r="I33" s="10"/>
      <c r="J33" s="16"/>
      <c r="K33" s="17"/>
      <c r="L33" s="10"/>
      <c r="M33" s="18"/>
      <c r="N33" s="13"/>
      <c r="O33" s="23"/>
    </row>
    <row r="34" spans="2:17" ht="20.25" customHeight="1" x14ac:dyDescent="0.15">
      <c r="B34" s="13"/>
      <c r="C34" s="28" t="s">
        <v>17</v>
      </c>
      <c r="D34" s="11"/>
      <c r="E34" s="28" t="s">
        <v>18</v>
      </c>
      <c r="F34" s="11"/>
      <c r="G34" s="11"/>
      <c r="H34" s="54"/>
      <c r="I34" s="10"/>
      <c r="J34" s="16"/>
      <c r="K34" s="19"/>
      <c r="L34" s="10"/>
      <c r="M34" s="18"/>
      <c r="N34" s="10"/>
      <c r="O34" s="23"/>
    </row>
    <row r="35" spans="2:17" ht="20.25" customHeight="1" x14ac:dyDescent="0.15">
      <c r="B35" s="13"/>
      <c r="C35" s="13"/>
      <c r="D35" s="10"/>
      <c r="E35" s="10"/>
      <c r="F35" s="10"/>
      <c r="G35" s="10"/>
      <c r="H35" s="10"/>
      <c r="I35" s="10"/>
      <c r="J35" s="16"/>
      <c r="K35" s="17"/>
      <c r="L35" s="10"/>
      <c r="M35" s="18"/>
      <c r="N35" s="13"/>
      <c r="O35" s="23"/>
    </row>
    <row r="36" spans="2:17" ht="20.25" customHeight="1" x14ac:dyDescent="0.2">
      <c r="B36" s="13"/>
      <c r="C36" s="28" t="s">
        <v>21</v>
      </c>
      <c r="D36" s="11"/>
      <c r="E36" s="28" t="s">
        <v>22</v>
      </c>
      <c r="F36" s="11"/>
      <c r="G36" s="11"/>
      <c r="H36" s="54"/>
      <c r="I36" s="10"/>
      <c r="J36" s="20"/>
      <c r="K36" s="10"/>
      <c r="L36" s="10"/>
      <c r="M36" s="21"/>
      <c r="N36" s="22"/>
    </row>
    <row r="37" spans="2:17" ht="36" customHeight="1" x14ac:dyDescent="0.15">
      <c r="B37" s="12"/>
      <c r="C37" s="12"/>
      <c r="D37" s="12"/>
      <c r="E37" s="12"/>
      <c r="F37" s="12"/>
      <c r="G37" s="12"/>
      <c r="H37" s="25"/>
    </row>
    <row r="38" spans="2:17" ht="6" customHeight="1" x14ac:dyDescent="0.15"/>
    <row r="40" spans="2:17" x14ac:dyDescent="0.15">
      <c r="B40" t="s">
        <v>6</v>
      </c>
    </row>
    <row r="41" spans="2:17" x14ac:dyDescent="0.15">
      <c r="C41" t="s">
        <v>7</v>
      </c>
      <c r="D41" s="13" t="s">
        <v>8</v>
      </c>
      <c r="E41" t="s">
        <v>9</v>
      </c>
      <c r="Q41" s="23"/>
    </row>
    <row r="42" spans="2:17" x14ac:dyDescent="0.15">
      <c r="B42">
        <v>1</v>
      </c>
      <c r="C42" t="e">
        <f>IF(#REF!="","",#REF!)</f>
        <v>#REF!</v>
      </c>
      <c r="D42" s="13" t="str">
        <f>IF(C9="",IF(C10="","",IF(C9=C10,C9,C9&amp;"・"&amp;C10)),IF(C9=C10,C9,C9&amp;"・"&amp;C10))</f>
        <v/>
      </c>
      <c r="E42" t="str">
        <f>IF(D9="",IF(D10="","",D9&amp;"・"&amp;D10),D9&amp;"・"&amp;D10)</f>
        <v/>
      </c>
    </row>
    <row r="43" spans="2:17" x14ac:dyDescent="0.15">
      <c r="B43">
        <v>2</v>
      </c>
      <c r="C43" t="e">
        <f>IF(#REF!="","",#REF!)</f>
        <v>#REF!</v>
      </c>
      <c r="D43" s="13" t="str">
        <f>IF(C11="",IF(C12="","",IF(C11=C12,C11,C11&amp;"・"&amp;C12)),IF(C11=C12,C11,C11&amp;"・"&amp;C12))</f>
        <v/>
      </c>
      <c r="E43" t="str">
        <f>IF(D11="",IF(D12="","",D11&amp;"・"&amp;D12),D11&amp;"・"&amp;D12)</f>
        <v/>
      </c>
    </row>
    <row r="44" spans="2:17" x14ac:dyDescent="0.15">
      <c r="B44">
        <v>3</v>
      </c>
      <c r="C44" t="e">
        <f>IF(#REF!="","",#REF!)</f>
        <v>#REF!</v>
      </c>
      <c r="D44" s="13" t="str">
        <f>IF(C13="",IF(C14="","",IF(C13=C14,C13,C13&amp;"・"&amp;C14)),IF(C13=C14,C13,C13&amp;"・"&amp;C14))</f>
        <v/>
      </c>
      <c r="E44" t="str">
        <f>IF(D13="",IF(D14="","",D13&amp;"・"&amp;D14),D13&amp;"・"&amp;D14)</f>
        <v/>
      </c>
    </row>
    <row r="45" spans="2:17" x14ac:dyDescent="0.15">
      <c r="B45">
        <v>4</v>
      </c>
      <c r="C45" t="e">
        <f>IF(#REF!="","",#REF!)</f>
        <v>#REF!</v>
      </c>
      <c r="D45" s="13" t="str">
        <f>IF(C15="",IF(C16="","",IF(C15=C16,C15,C15&amp;"・"&amp;C16)),IF(C15=C16,C15,C15&amp;"・"&amp;C16))</f>
        <v/>
      </c>
      <c r="E45" t="str">
        <f>IF(D15="",IF(D16="","",D15&amp;"・"&amp;D16),D15&amp;"・"&amp;D16)</f>
        <v/>
      </c>
    </row>
    <row r="46" spans="2:17" x14ac:dyDescent="0.15">
      <c r="B46">
        <v>5</v>
      </c>
      <c r="C46" t="e">
        <f>IF(#REF!="","",#REF!)</f>
        <v>#REF!</v>
      </c>
      <c r="D46" s="13" t="str">
        <f>IF(C17="",IF(C18="","",IF(C17=C18,C17,C17&amp;"・"&amp;C18)),IF(C17=C18,C17,C17&amp;"・"&amp;C18))</f>
        <v/>
      </c>
      <c r="E46" t="str">
        <f>IF(D17="",IF(D18="","",D17&amp;"・"&amp;D18),D17&amp;"・"&amp;D18)</f>
        <v/>
      </c>
    </row>
    <row r="47" spans="2:17" x14ac:dyDescent="0.15">
      <c r="B47">
        <v>6</v>
      </c>
      <c r="C47" t="e">
        <f>IF(#REF!="","",#REF!)</f>
        <v>#REF!</v>
      </c>
      <c r="D47" s="13" t="str">
        <f>IF(C19="",IF(C20="","",IF(C19=C20,C19,C19&amp;"・"&amp;C20)),IF(C19=C20,C19,C19&amp;"・"&amp;C20))</f>
        <v/>
      </c>
      <c r="E47" t="str">
        <f>IF(D19="",IF(D20="","",D19&amp;"・"&amp;D20),D19&amp;"・"&amp;D20)</f>
        <v/>
      </c>
    </row>
    <row r="48" spans="2:17" x14ac:dyDescent="0.15">
      <c r="B48">
        <v>7</v>
      </c>
      <c r="C48" t="e">
        <f>IF(#REF!="","",#REF!)</f>
        <v>#REF!</v>
      </c>
      <c r="D48" s="13" t="str">
        <f>IF(C21="",IF(C22="","",IF(C21=C22,C21,C21&amp;"・"&amp;C22)),IF(C21=C22,C21,C21&amp;"・"&amp;C22))</f>
        <v/>
      </c>
      <c r="E48" t="str">
        <f>IF(D21="",IF(D22="","",D21&amp;"・"&amp;D22),D21&amp;"・"&amp;D22)</f>
        <v/>
      </c>
    </row>
    <row r="49" spans="2:6" x14ac:dyDescent="0.15">
      <c r="B49">
        <v>8</v>
      </c>
      <c r="C49" t="e">
        <f>IF(#REF!="","",#REF!)</f>
        <v>#REF!</v>
      </c>
      <c r="D49" s="13" t="str">
        <f>IF(C23="",IF(C24="","",IF(C23=C24,C23,C23&amp;"・"&amp;C24)),IF(C23=C24,C23,C23&amp;"・"&amp;C24))</f>
        <v/>
      </c>
      <c r="E49" t="str">
        <f>IF(D23="",IF(D24="","",D23&amp;"・"&amp;D24),D23&amp;"・"&amp;D24)</f>
        <v/>
      </c>
    </row>
    <row r="50" spans="2:6" x14ac:dyDescent="0.15">
      <c r="B50">
        <v>9</v>
      </c>
      <c r="C50" t="e">
        <f>IF(#REF!="","",#REF!)</f>
        <v>#REF!</v>
      </c>
      <c r="D50" s="13" t="str">
        <f>IF(C25="",IF(C26="","",IF(C25=C26,C25,C25&amp;"・"&amp;C26)),IF(C25=C26,C25,C25&amp;"・"&amp;C26))</f>
        <v/>
      </c>
      <c r="E50" t="s">
        <v>11</v>
      </c>
      <c r="F50" s="13"/>
    </row>
    <row r="51" spans="2:6" x14ac:dyDescent="0.15">
      <c r="B51">
        <v>10</v>
      </c>
      <c r="C51" t="e">
        <f>IF(#REF!="","",#REF!)</f>
        <v>#REF!</v>
      </c>
      <c r="D51" s="13" t="str">
        <f>IF(C27="",IF(C28="","",IF(C27=C28,C27,C27&amp;"・"&amp;C28)),IF(C27=C28,C27,C27&amp;"・"&amp;C28))</f>
        <v/>
      </c>
      <c r="E51" t="s">
        <v>12</v>
      </c>
      <c r="F51" s="13"/>
    </row>
    <row r="52" spans="2:6" x14ac:dyDescent="0.15">
      <c r="B52">
        <v>11</v>
      </c>
      <c r="C52" t="e">
        <f>IF(#REF!="","",#REF!)</f>
        <v>#REF!</v>
      </c>
      <c r="D52" s="13" t="e">
        <f>IF(#REF!="",IF(#REF!="","",IF(#REF!=#REF!,#REF!,#REF!&amp;"・"&amp;#REF!)),IF(#REF!=#REF!,#REF!,#REF!&amp;"・"&amp;#REF!))</f>
        <v>#REF!</v>
      </c>
      <c r="E52" t="s">
        <v>13</v>
      </c>
      <c r="F52" s="13"/>
    </row>
    <row r="53" spans="2:6" x14ac:dyDescent="0.15">
      <c r="B53">
        <v>12</v>
      </c>
      <c r="C53" t="e">
        <f>IF(#REF!="","",#REF!)</f>
        <v>#REF!</v>
      </c>
      <c r="D53" s="13" t="e">
        <f>IF(#REF!="",IF(#REF!="","",IF(#REF!=#REF!,#REF!,#REF!&amp;"・"&amp;#REF!)),IF(#REF!=#REF!,#REF!,#REF!&amp;"・"&amp;#REF!))</f>
        <v>#REF!</v>
      </c>
      <c r="E53" t="s">
        <v>14</v>
      </c>
      <c r="F53" s="13"/>
    </row>
    <row r="54" spans="2:6" x14ac:dyDescent="0.15">
      <c r="D54" s="13"/>
      <c r="F54" s="13"/>
    </row>
    <row r="55" spans="2:6" x14ac:dyDescent="0.15">
      <c r="D55" s="13"/>
      <c r="F55" s="13"/>
    </row>
    <row r="56" spans="2:6" x14ac:dyDescent="0.15">
      <c r="D56" s="13"/>
      <c r="F56" s="13"/>
    </row>
    <row r="57" spans="2:6" x14ac:dyDescent="0.15">
      <c r="D57" s="13"/>
      <c r="F57" s="13"/>
    </row>
    <row r="58" spans="2:6" x14ac:dyDescent="0.15">
      <c r="D58" s="13"/>
      <c r="F58" s="13"/>
    </row>
    <row r="59" spans="2:6" x14ac:dyDescent="0.15">
      <c r="D59" s="13"/>
      <c r="F59" s="13"/>
    </row>
    <row r="60" spans="2:6" x14ac:dyDescent="0.15">
      <c r="D60" s="13"/>
      <c r="F60" s="13"/>
    </row>
    <row r="61" spans="2:6" x14ac:dyDescent="0.15">
      <c r="D61" s="13"/>
      <c r="E61" t="e">
        <f>IF(#REF!="",IF(E36="","",#REF!&amp;"・"&amp;E36),#REF!&amp;"・"&amp;E36)</f>
        <v>#REF!</v>
      </c>
      <c r="F61" s="13"/>
    </row>
    <row r="62" spans="2:6" x14ac:dyDescent="0.15">
      <c r="D62" s="13"/>
      <c r="E62" s="13"/>
      <c r="F62" s="13"/>
    </row>
    <row r="63" spans="2:6" x14ac:dyDescent="0.15">
      <c r="D63" s="13"/>
      <c r="E63" s="13"/>
      <c r="F63" s="13"/>
    </row>
    <row r="64" spans="2:6" x14ac:dyDescent="0.15">
      <c r="D64" s="13"/>
      <c r="E64" s="13"/>
      <c r="F64" s="13"/>
    </row>
  </sheetData>
  <mergeCells count="33">
    <mergeCell ref="B1:K1"/>
    <mergeCell ref="L1:M1"/>
    <mergeCell ref="E5:F5"/>
    <mergeCell ref="B7:B8"/>
    <mergeCell ref="C7:C8"/>
    <mergeCell ref="D7:E7"/>
    <mergeCell ref="F7:F8"/>
    <mergeCell ref="G7:G8"/>
    <mergeCell ref="H7:H8"/>
    <mergeCell ref="B5:C5"/>
    <mergeCell ref="B9:B10"/>
    <mergeCell ref="H9:H10"/>
    <mergeCell ref="B11:B12"/>
    <mergeCell ref="H11:H12"/>
    <mergeCell ref="O12:Q12"/>
    <mergeCell ref="B13:B14"/>
    <mergeCell ref="H13:H14"/>
    <mergeCell ref="B15:B16"/>
    <mergeCell ref="H15:H16"/>
    <mergeCell ref="B17:B18"/>
    <mergeCell ref="H17:H18"/>
    <mergeCell ref="I17:I18"/>
    <mergeCell ref="O17:O18"/>
    <mergeCell ref="B27:B28"/>
    <mergeCell ref="H27:H28"/>
    <mergeCell ref="B19:B20"/>
    <mergeCell ref="H19:H20"/>
    <mergeCell ref="B21:B22"/>
    <mergeCell ref="H21:H22"/>
    <mergeCell ref="B23:B24"/>
    <mergeCell ref="H23:H24"/>
    <mergeCell ref="B25:B26"/>
    <mergeCell ref="H25:H26"/>
  </mergeCells>
  <phoneticPr fontId="9"/>
  <printOptions horizontalCentered="1"/>
  <pageMargins left="0.27559055118110237" right="0" top="0.39370078740157483" bottom="0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 </vt:lpstr>
      <vt:lpstr>'申込書 '!Print_Area</vt:lpstr>
    </vt:vector>
  </TitlesOfParts>
  <Company>（株）青木本店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仁科 詔雄</dc:creator>
  <cp:lastModifiedBy>松山卓球協会</cp:lastModifiedBy>
  <cp:revision>1</cp:revision>
  <cp:lastPrinted>2022-03-17T05:04:59Z</cp:lastPrinted>
  <dcterms:created xsi:type="dcterms:W3CDTF">2002-05-19T03:28:00Z</dcterms:created>
  <dcterms:modified xsi:type="dcterms:W3CDTF">2022-03-17T05:06:45Z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1041-10.8.0.5773</vt:lpwstr>
  </property>
</Properties>
</file>