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045" activeTab="0"/>
  </bookViews>
  <sheets>
    <sheet name="新学年申込について" sheetId="1" r:id="rId1"/>
    <sheet name="個人戦" sheetId="2" r:id="rId2"/>
    <sheet name="個人戦 (2)" sheetId="3" r:id="rId3"/>
  </sheets>
  <definedNames>
    <definedName name="_xlnm.Print_Area" localSheetId="2">'個人戦 (2)'!$A$1:$Z$39</definedName>
  </definedNames>
  <calcPr fullCalcOnLoad="1"/>
</workbook>
</file>

<file path=xl/sharedStrings.xml><?xml version="1.0" encoding="utf-8"?>
<sst xmlns="http://schemas.openxmlformats.org/spreadsheetml/2006/main" count="160" uniqueCount="63">
  <si>
    <t>卓球大会参加申込書　（ 個人戦用 ）</t>
  </si>
  <si>
    <t xml:space="preserve">大会名　： </t>
  </si>
  <si>
    <t>第1回ニッタクオレンジカップ</t>
  </si>
  <si>
    <t>松山</t>
  </si>
  <si>
    <t>卓球協会　宛</t>
  </si>
  <si>
    <t>上記大会へ、下記の参加料を添えて申し込みます。</t>
  </si>
  <si>
    <t>シングルス</t>
  </si>
  <si>
    <t>×</t>
  </si>
  <si>
    <t>人</t>
  </si>
  <si>
    <t>＝</t>
  </si>
  <si>
    <t>円</t>
  </si>
  <si>
    <t>（一般・大学）</t>
  </si>
  <si>
    <t>チーム名</t>
  </si>
  <si>
    <t>〃</t>
  </si>
  <si>
    <t>（高校生）</t>
  </si>
  <si>
    <t>責任者名</t>
  </si>
  <si>
    <t>（中学生）</t>
  </si>
  <si>
    <t>住所</t>
  </si>
  <si>
    <t>（小学生以下）</t>
  </si>
  <si>
    <t>ダブルス</t>
  </si>
  <si>
    <t>組</t>
  </si>
  <si>
    <t>ＴＥＬ</t>
  </si>
  <si>
    <t>（高校生以下）</t>
  </si>
  <si>
    <t>合計</t>
  </si>
  <si>
    <t>※　左記参加料を振込致します。</t>
  </si>
  <si>
    <t>頃</t>
  </si>
  <si>
    <t>日付を
記入下さい</t>
  </si>
  <si>
    <t>＊シングルス</t>
  </si>
  <si>
    <t>＊ダブルス</t>
  </si>
  <si>
    <t>希望
クラス</t>
  </si>
  <si>
    <t>性別</t>
  </si>
  <si>
    <t>所属</t>
  </si>
  <si>
    <t>姓</t>
  </si>
  <si>
    <t>名</t>
  </si>
  <si>
    <t>学年
又は
年齢</t>
  </si>
  <si>
    <t>＊　同一チームで、同姓の選手が参加する場合は、必ず名前を記入下さい。</t>
  </si>
  <si>
    <t>＊　高校生以下は学年を、一般は年齢を記入して下さい。</t>
  </si>
  <si>
    <t>＜協会使用欄＞</t>
  </si>
  <si>
    <t>希望クラス</t>
  </si>
  <si>
    <t>氏名</t>
  </si>
  <si>
    <t xml:space="preserve"> ニッタクオレンジカップ申込みについて</t>
  </si>
  <si>
    <t>尚　参加料につきましては、大会当日に納金お願いします。</t>
  </si>
  <si>
    <t>現在の高校3年生や中学3年他で部活動や一般クラブチームに所属して</t>
  </si>
  <si>
    <t>参加料</t>
  </si>
  <si>
    <t>シングルス</t>
  </si>
  <si>
    <t>ダブルス</t>
  </si>
  <si>
    <t>1人</t>
  </si>
  <si>
    <t>1組</t>
  </si>
  <si>
    <t>一般・大学生</t>
  </si>
  <si>
    <t>高校生</t>
  </si>
  <si>
    <t>中学生</t>
  </si>
  <si>
    <t>小学生</t>
  </si>
  <si>
    <t>円</t>
  </si>
  <si>
    <t>小学生・中学生・高校生のエントリーは、新学年の申込でお願いします。</t>
  </si>
  <si>
    <t>いない部活選手も出場できます。　　参加希望者は、学校の部活動より別枠の</t>
  </si>
  <si>
    <t>個人エントリーで直接松山卓球協会に申込お願い致します。</t>
  </si>
  <si>
    <t>申込期限</t>
  </si>
  <si>
    <t>令和元年　3月　13日（金）　　</t>
  </si>
  <si>
    <t>申込先</t>
  </si>
  <si>
    <t>_xD83C__xDFE3_791-3142</t>
  </si>
  <si>
    <t>　［松山卓球協会］　宛</t>
  </si>
  <si>
    <t>伊予郡松前町上高柳399-1　　　</t>
  </si>
  <si>
    <t>以上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</si>
</sst>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&quot;（&quot;#&quot;）&quot;"/>
    <numFmt numFmtId="179" formatCode="m&quot;月&quot;d&quot;日&quot;;@"/>
    <numFmt numFmtId="180" formatCode="#,##0.0;[Red]\-#,##0.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color indexed="23"/>
      <name val="ＭＳ Ｐ明朝"/>
      <family val="1"/>
    </font>
    <font>
      <b/>
      <sz val="12"/>
      <name val="ＭＳ Ｐ明朝"/>
      <family val="1"/>
    </font>
    <font>
      <sz val="6"/>
      <color indexed="23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wrapText="1"/>
    </xf>
    <xf numFmtId="0" fontId="7" fillId="0" borderId="0" xfId="0" applyFont="1" applyAlignment="1">
      <alignment vertic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18" xfId="0" applyBorder="1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4" xfId="0" applyFont="1" applyBorder="1" applyAlignment="1">
      <alignment horizontal="centerContinuous" vertical="center"/>
    </xf>
    <xf numFmtId="0" fontId="13" fillId="0" borderId="14" xfId="0" applyFont="1" applyBorder="1" applyAlignment="1">
      <alignment horizontal="centerContinuous" vertical="center" shrinkToFit="1"/>
    </xf>
    <xf numFmtId="0" fontId="0" fillId="0" borderId="21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4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0" borderId="37" xfId="0" applyFont="1" applyBorder="1" applyAlignment="1">
      <alignment vertical="center" shrinkToFit="1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distributed" vertical="center"/>
    </xf>
    <xf numFmtId="0" fontId="2" fillId="0" borderId="25" xfId="0" applyNumberFormat="1" applyFont="1" applyBorder="1" applyAlignment="1">
      <alignment horizontal="distributed" vertical="center"/>
    </xf>
    <xf numFmtId="0" fontId="2" fillId="0" borderId="26" xfId="0" applyNumberFormat="1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38" fontId="2" fillId="0" borderId="33" xfId="49" applyNumberFormat="1" applyFont="1" applyBorder="1" applyAlignment="1">
      <alignment vertical="center"/>
    </xf>
    <xf numFmtId="38" fontId="2" fillId="0" borderId="10" xfId="49" applyNumberFormat="1" applyFont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38" fontId="8" fillId="0" borderId="22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2" fillId="0" borderId="39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40" fontId="2" fillId="0" borderId="39" xfId="49" applyFont="1" applyBorder="1" applyAlignment="1">
      <alignment vertical="center"/>
    </xf>
    <xf numFmtId="40" fontId="2" fillId="0" borderId="12" xfId="49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22" xfId="0" applyFont="1" applyBorder="1" applyAlignment="1">
      <alignment vertical="center"/>
    </xf>
    <xf numFmtId="0" fontId="3" fillId="0" borderId="39" xfId="0" applyFont="1" applyBorder="1" applyAlignment="1">
      <alignment horizontal="distributed" vertical="center"/>
    </xf>
    <xf numFmtId="38" fontId="2" fillId="0" borderId="39" xfId="49" applyNumberFormat="1" applyFont="1" applyBorder="1" applyAlignment="1">
      <alignment vertical="center"/>
    </xf>
    <xf numFmtId="38" fontId="2" fillId="0" borderId="12" xfId="49" applyNumberFormat="1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3" fillId="0" borderId="34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38" fontId="2" fillId="0" borderId="32" xfId="49" applyNumberFormat="1" applyFont="1" applyBorder="1" applyAlignment="1">
      <alignment vertical="center"/>
    </xf>
    <xf numFmtId="38" fontId="2" fillId="0" borderId="11" xfId="49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H31"/>
  <sheetViews>
    <sheetView tabSelected="1" zoomScalePageLayoutView="0" workbookViewId="0" topLeftCell="A1">
      <selection activeCell="F32" sqref="F32"/>
    </sheetView>
  </sheetViews>
  <sheetFormatPr defaultColWidth="9.00390625" defaultRowHeight="13.5"/>
  <cols>
    <col min="2" max="2" width="10.875" style="0" customWidth="1"/>
    <col min="3" max="3" width="5.375" style="0" customWidth="1"/>
    <col min="4" max="4" width="12.625" style="0" customWidth="1"/>
    <col min="5" max="5" width="12.75390625" style="0" customWidth="1"/>
    <col min="6" max="7" width="12.625" style="0" customWidth="1"/>
  </cols>
  <sheetData>
    <row r="2" ht="28.5">
      <c r="A2" s="46" t="s">
        <v>40</v>
      </c>
    </row>
    <row r="3" ht="34.5" customHeight="1"/>
    <row r="4" ht="17.25">
      <c r="A4" s="47" t="s">
        <v>53</v>
      </c>
    </row>
    <row r="6" ht="17.25">
      <c r="A6" s="47" t="s">
        <v>42</v>
      </c>
    </row>
    <row r="8" ht="17.25">
      <c r="A8" s="47" t="s">
        <v>54</v>
      </c>
    </row>
    <row r="10" ht="17.25">
      <c r="A10" s="47" t="s">
        <v>55</v>
      </c>
    </row>
    <row r="12" ht="17.25">
      <c r="A12" s="47" t="s">
        <v>41</v>
      </c>
    </row>
    <row r="14" ht="13.5">
      <c r="G14" s="50" t="s">
        <v>52</v>
      </c>
    </row>
    <row r="15" spans="1:7" ht="18" customHeight="1">
      <c r="A15" s="51" t="s">
        <v>43</v>
      </c>
      <c r="B15" s="52"/>
      <c r="C15" s="53"/>
      <c r="D15" s="55" t="s">
        <v>48</v>
      </c>
      <c r="E15" s="54" t="s">
        <v>49</v>
      </c>
      <c r="F15" s="54" t="s">
        <v>50</v>
      </c>
      <c r="G15" s="54" t="s">
        <v>51</v>
      </c>
    </row>
    <row r="16" spans="2:7" ht="18" customHeight="1">
      <c r="B16" s="56" t="s">
        <v>44</v>
      </c>
      <c r="C16" s="48" t="s">
        <v>46</v>
      </c>
      <c r="D16" s="49">
        <v>1000</v>
      </c>
      <c r="E16" s="49">
        <v>500</v>
      </c>
      <c r="F16" s="49">
        <v>400</v>
      </c>
      <c r="G16" s="49">
        <v>300</v>
      </c>
    </row>
    <row r="17" spans="2:7" ht="18" customHeight="1">
      <c r="B17" s="56" t="s">
        <v>45</v>
      </c>
      <c r="C17" s="48" t="s">
        <v>47</v>
      </c>
      <c r="D17" s="49">
        <v>1500</v>
      </c>
      <c r="E17" s="57">
        <v>700</v>
      </c>
      <c r="F17" s="58"/>
      <c r="G17" s="59"/>
    </row>
    <row r="18" ht="18" customHeight="1"/>
    <row r="19" ht="18" customHeight="1"/>
    <row r="20" spans="1:8" ht="18" customHeight="1">
      <c r="A20" s="51" t="s">
        <v>56</v>
      </c>
      <c r="B20" s="51"/>
      <c r="C20" s="51"/>
      <c r="D20" s="51"/>
      <c r="E20" s="51"/>
      <c r="F20" s="51"/>
      <c r="G20" s="51"/>
      <c r="H20" s="51"/>
    </row>
    <row r="21" spans="1:8" ht="18" customHeight="1">
      <c r="A21" s="51"/>
      <c r="B21" s="51" t="s">
        <v>57</v>
      </c>
      <c r="C21" s="51"/>
      <c r="D21" s="51"/>
      <c r="E21" s="51"/>
      <c r="F21" s="51"/>
      <c r="G21" s="51"/>
      <c r="H21" s="51"/>
    </row>
    <row r="22" spans="1:8" ht="18" customHeight="1">
      <c r="A22" s="51"/>
      <c r="B22" s="51"/>
      <c r="C22" s="51"/>
      <c r="D22" s="51"/>
      <c r="E22" s="51"/>
      <c r="F22" s="51"/>
      <c r="G22" s="51"/>
      <c r="H22" s="51"/>
    </row>
    <row r="23" spans="1:8" ht="18" customHeight="1">
      <c r="A23" s="51" t="s">
        <v>58</v>
      </c>
      <c r="B23" s="51"/>
      <c r="C23" s="51"/>
      <c r="D23" s="51"/>
      <c r="E23" s="51"/>
      <c r="F23" s="51"/>
      <c r="G23" s="51"/>
      <c r="H23" s="51"/>
    </row>
    <row r="24" spans="1:8" ht="18" customHeight="1">
      <c r="A24" s="51"/>
      <c r="B24" s="51" t="s">
        <v>59</v>
      </c>
      <c r="C24" s="51"/>
      <c r="D24" s="51" t="s">
        <v>61</v>
      </c>
      <c r="E24" s="51"/>
      <c r="F24" s="51"/>
      <c r="G24" s="51"/>
      <c r="H24" s="51"/>
    </row>
    <row r="25" ht="18" customHeight="1"/>
    <row r="26" ht="18" customHeight="1">
      <c r="E26" s="51" t="s">
        <v>60</v>
      </c>
    </row>
    <row r="31" ht="13.5">
      <c r="H31" s="50" t="s">
        <v>62</v>
      </c>
    </row>
  </sheetData>
  <sheetProtection/>
  <mergeCells count="1">
    <mergeCell ref="E17:G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47"/>
  <sheetViews>
    <sheetView showGridLines="0" showZeros="0" zoomScalePageLayoutView="0" workbookViewId="0" topLeftCell="A29">
      <selection activeCell="O17" sqref="O17"/>
    </sheetView>
  </sheetViews>
  <sheetFormatPr defaultColWidth="9.00390625" defaultRowHeight="13.5"/>
  <cols>
    <col min="1" max="1" width="0.875" style="1" customWidth="1"/>
    <col min="2" max="2" width="2.625" style="1" customWidth="1"/>
    <col min="3" max="3" width="3.75390625" style="1" customWidth="1"/>
    <col min="4" max="4" width="3.375" style="1" customWidth="1"/>
    <col min="5" max="5" width="2.75390625" style="1" customWidth="1"/>
    <col min="6" max="6" width="8.375" style="1" customWidth="1"/>
    <col min="7" max="7" width="2.125" style="1" customWidth="1"/>
    <col min="8" max="8" width="5.625" style="1" customWidth="1"/>
    <col min="9" max="9" width="2.875" style="1" customWidth="1"/>
    <col min="10" max="12" width="3.375" style="1" customWidth="1"/>
    <col min="13" max="13" width="3.75390625" style="1" customWidth="1"/>
    <col min="14" max="14" width="8.375" style="1" customWidth="1"/>
    <col min="15" max="15" width="2.375" style="1" customWidth="1"/>
    <col min="16" max="16" width="3.75390625" style="1" customWidth="1"/>
    <col min="17" max="17" width="3.375" style="1" customWidth="1"/>
    <col min="18" max="18" width="2.75390625" style="1" customWidth="1"/>
    <col min="19" max="19" width="6.875" style="1" customWidth="1"/>
    <col min="20" max="20" width="2.125" style="1" customWidth="1"/>
    <col min="21" max="21" width="7.00390625" style="1" customWidth="1"/>
    <col min="22" max="22" width="2.875" style="1" customWidth="1"/>
    <col min="23" max="25" width="3.375" style="1" customWidth="1"/>
    <col min="26" max="26" width="3.75390625" style="1" customWidth="1"/>
    <col min="27" max="27" width="8.625" style="1" customWidth="1"/>
    <col min="28" max="28" width="0.74609375" style="1" customWidth="1"/>
    <col min="29" max="16384" width="9.00390625" style="1" customWidth="1"/>
  </cols>
  <sheetData>
    <row r="1" ht="7.5" customHeight="1"/>
    <row r="2" ht="13.5">
      <c r="S2" s="1" t="s">
        <v>0</v>
      </c>
    </row>
    <row r="3" ht="7.5" customHeight="1"/>
    <row r="4" spans="8:22" ht="27" customHeight="1">
      <c r="H4" s="105" t="s">
        <v>1</v>
      </c>
      <c r="I4" s="123"/>
      <c r="J4" s="124"/>
      <c r="K4" s="125" t="s">
        <v>2</v>
      </c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26"/>
    </row>
    <row r="5" ht="9" customHeight="1"/>
    <row r="6" spans="4:10" ht="21" customHeight="1">
      <c r="D6" s="117" t="s">
        <v>3</v>
      </c>
      <c r="E6" s="117"/>
      <c r="F6" s="117"/>
      <c r="G6" s="2" t="s">
        <v>4</v>
      </c>
      <c r="H6" s="2"/>
      <c r="I6" s="2"/>
      <c r="J6" s="2"/>
    </row>
    <row r="7" ht="5.25" customHeight="1"/>
    <row r="8" ht="16.5" customHeight="1">
      <c r="M8" s="1" t="s">
        <v>5</v>
      </c>
    </row>
    <row r="9" ht="6" customHeight="1"/>
    <row r="10" spans="3:26" ht="18.75" customHeight="1">
      <c r="C10" s="127" t="s">
        <v>6</v>
      </c>
      <c r="D10" s="128"/>
      <c r="E10" s="129"/>
      <c r="F10" s="3">
        <v>1000</v>
      </c>
      <c r="G10" s="4" t="s">
        <v>7</v>
      </c>
      <c r="H10" s="3"/>
      <c r="I10" s="18" t="s">
        <v>8</v>
      </c>
      <c r="J10" s="19" t="s">
        <v>9</v>
      </c>
      <c r="K10" s="130">
        <f aca="true" t="shared" si="0" ref="K10:K15">F10*H10</f>
        <v>0</v>
      </c>
      <c r="L10" s="131"/>
      <c r="M10" s="20" t="s">
        <v>10</v>
      </c>
      <c r="N10" s="21" t="s">
        <v>11</v>
      </c>
      <c r="P10" s="117" t="s">
        <v>12</v>
      </c>
      <c r="Q10" s="117"/>
      <c r="R10" s="117"/>
      <c r="S10" s="132"/>
      <c r="T10" s="132"/>
      <c r="U10" s="132"/>
      <c r="V10" s="132"/>
      <c r="W10" s="132"/>
      <c r="X10" s="132"/>
      <c r="Y10" s="132"/>
      <c r="Z10" s="132"/>
    </row>
    <row r="11" spans="3:26" ht="18.75" customHeight="1">
      <c r="C11" s="112" t="s">
        <v>13</v>
      </c>
      <c r="D11" s="113"/>
      <c r="E11" s="114"/>
      <c r="F11" s="5">
        <v>500</v>
      </c>
      <c r="G11" s="6" t="s">
        <v>7</v>
      </c>
      <c r="H11" s="5"/>
      <c r="I11" s="22" t="s">
        <v>8</v>
      </c>
      <c r="J11" s="23" t="s">
        <v>9</v>
      </c>
      <c r="K11" s="120">
        <f t="shared" si="0"/>
        <v>0</v>
      </c>
      <c r="L11" s="121"/>
      <c r="M11" s="24" t="s">
        <v>10</v>
      </c>
      <c r="N11" s="21" t="s">
        <v>14</v>
      </c>
      <c r="P11" s="117" t="s">
        <v>15</v>
      </c>
      <c r="Q11" s="117"/>
      <c r="R11" s="117"/>
      <c r="S11" s="118"/>
      <c r="T11" s="118"/>
      <c r="U11" s="118"/>
      <c r="V11" s="118"/>
      <c r="W11" s="118"/>
      <c r="X11" s="118"/>
      <c r="Y11" s="118"/>
      <c r="Z11" s="118"/>
    </row>
    <row r="12" spans="3:26" ht="18.75" customHeight="1">
      <c r="C12" s="112" t="s">
        <v>13</v>
      </c>
      <c r="D12" s="113"/>
      <c r="E12" s="114"/>
      <c r="F12" s="5">
        <v>400</v>
      </c>
      <c r="G12" s="6" t="s">
        <v>7</v>
      </c>
      <c r="H12" s="5"/>
      <c r="I12" s="22" t="s">
        <v>8</v>
      </c>
      <c r="J12" s="23" t="s">
        <v>9</v>
      </c>
      <c r="K12" s="115">
        <f t="shared" si="0"/>
        <v>0</v>
      </c>
      <c r="L12" s="116"/>
      <c r="M12" s="24" t="s">
        <v>10</v>
      </c>
      <c r="N12" s="21" t="s">
        <v>16</v>
      </c>
      <c r="P12" s="117" t="s">
        <v>17</v>
      </c>
      <c r="Q12" s="117"/>
      <c r="R12" s="117"/>
      <c r="S12" s="118"/>
      <c r="T12" s="118"/>
      <c r="U12" s="118"/>
      <c r="V12" s="118"/>
      <c r="W12" s="118"/>
      <c r="X12" s="118"/>
      <c r="Y12" s="118"/>
      <c r="Z12" s="118"/>
    </row>
    <row r="13" spans="3:26" ht="18.75" customHeight="1">
      <c r="C13" s="112" t="s">
        <v>13</v>
      </c>
      <c r="D13" s="113"/>
      <c r="E13" s="114"/>
      <c r="F13" s="5">
        <v>300</v>
      </c>
      <c r="G13" s="6" t="s">
        <v>7</v>
      </c>
      <c r="H13" s="5"/>
      <c r="I13" s="22" t="s">
        <v>8</v>
      </c>
      <c r="J13" s="23" t="s">
        <v>9</v>
      </c>
      <c r="K13" s="115">
        <f t="shared" si="0"/>
        <v>0</v>
      </c>
      <c r="L13" s="116"/>
      <c r="M13" s="24" t="s">
        <v>10</v>
      </c>
      <c r="N13" s="21" t="s">
        <v>18</v>
      </c>
      <c r="P13" s="117"/>
      <c r="Q13" s="117"/>
      <c r="R13" s="117"/>
      <c r="S13" s="118"/>
      <c r="T13" s="118"/>
      <c r="U13" s="118"/>
      <c r="V13" s="118"/>
      <c r="W13" s="118"/>
      <c r="X13" s="118"/>
      <c r="Y13" s="118"/>
      <c r="Z13" s="118"/>
    </row>
    <row r="14" spans="3:26" ht="18.75" customHeight="1">
      <c r="C14" s="119" t="s">
        <v>19</v>
      </c>
      <c r="D14" s="113"/>
      <c r="E14" s="114"/>
      <c r="F14" s="5">
        <v>1500</v>
      </c>
      <c r="G14" s="6" t="s">
        <v>7</v>
      </c>
      <c r="H14" s="5"/>
      <c r="I14" s="22" t="s">
        <v>20</v>
      </c>
      <c r="J14" s="23" t="s">
        <v>9</v>
      </c>
      <c r="K14" s="120">
        <f t="shared" si="0"/>
        <v>0</v>
      </c>
      <c r="L14" s="121"/>
      <c r="M14" s="24" t="s">
        <v>10</v>
      </c>
      <c r="N14" s="21" t="s">
        <v>11</v>
      </c>
      <c r="P14" s="117" t="s">
        <v>21</v>
      </c>
      <c r="Q14" s="117"/>
      <c r="R14" s="117"/>
      <c r="S14" s="122"/>
      <c r="T14" s="122"/>
      <c r="U14" s="122"/>
      <c r="V14" s="122"/>
      <c r="W14" s="122"/>
      <c r="X14" s="122"/>
      <c r="Y14" s="122"/>
      <c r="Z14" s="122"/>
    </row>
    <row r="15" spans="3:26" ht="18.75" customHeight="1">
      <c r="C15" s="100" t="s">
        <v>13</v>
      </c>
      <c r="D15" s="101"/>
      <c r="E15" s="102"/>
      <c r="F15" s="7">
        <v>700</v>
      </c>
      <c r="G15" s="8" t="s">
        <v>7</v>
      </c>
      <c r="H15" s="7"/>
      <c r="I15" s="25" t="s">
        <v>20</v>
      </c>
      <c r="J15" s="26" t="s">
        <v>9</v>
      </c>
      <c r="K15" s="103">
        <f t="shared" si="0"/>
        <v>0</v>
      </c>
      <c r="L15" s="104"/>
      <c r="M15" s="27" t="s">
        <v>10</v>
      </c>
      <c r="N15" s="21" t="s">
        <v>22</v>
      </c>
      <c r="P15" s="28"/>
      <c r="Q15" s="28"/>
      <c r="R15" s="28"/>
      <c r="S15" s="38"/>
      <c r="T15" s="38"/>
      <c r="U15" s="38"/>
      <c r="V15" s="38"/>
      <c r="W15" s="38"/>
      <c r="X15" s="38"/>
      <c r="Y15" s="38"/>
      <c r="Z15" s="38"/>
    </row>
    <row r="16" spans="8:30" ht="21" customHeight="1">
      <c r="H16" s="105" t="s">
        <v>23</v>
      </c>
      <c r="I16" s="106"/>
      <c r="J16" s="107">
        <f>SUM(K10:L15)</f>
        <v>0</v>
      </c>
      <c r="K16" s="108"/>
      <c r="L16" s="108"/>
      <c r="M16" s="29" t="s">
        <v>10</v>
      </c>
      <c r="N16" s="17"/>
      <c r="O16" s="17"/>
      <c r="P16" s="17"/>
      <c r="Q16" s="17"/>
      <c r="R16" s="39"/>
      <c r="S16" s="39"/>
      <c r="U16" s="28"/>
      <c r="V16" s="40" t="s">
        <v>24</v>
      </c>
      <c r="W16" s="109"/>
      <c r="X16" s="109"/>
      <c r="Y16" s="38" t="s">
        <v>25</v>
      </c>
      <c r="Z16" s="38"/>
      <c r="AA16" s="38"/>
      <c r="AB16" s="38"/>
      <c r="AC16" s="38"/>
      <c r="AD16" s="38"/>
    </row>
    <row r="17" spans="14:30" ht="24.75" customHeight="1">
      <c r="N17" s="30"/>
      <c r="O17" s="30"/>
      <c r="P17" s="30"/>
      <c r="Q17" s="30"/>
      <c r="R17" s="41"/>
      <c r="S17" s="42"/>
      <c r="U17" s="28"/>
      <c r="V17" s="28"/>
      <c r="W17" s="110" t="s">
        <v>26</v>
      </c>
      <c r="X17" s="111"/>
      <c r="Y17" s="38"/>
      <c r="Z17" s="38"/>
      <c r="AA17" s="38"/>
      <c r="AB17" s="38"/>
      <c r="AC17" s="38"/>
      <c r="AD17" s="38"/>
    </row>
    <row r="18" spans="14:26" ht="7.5" customHeight="1">
      <c r="N18" s="41"/>
      <c r="O18" s="42"/>
      <c r="Q18" s="28"/>
      <c r="R18" s="28"/>
      <c r="S18" s="41"/>
      <c r="T18" s="38"/>
      <c r="U18" s="38"/>
      <c r="V18" s="38"/>
      <c r="W18" s="38"/>
      <c r="X18" s="38"/>
      <c r="Y18" s="38"/>
      <c r="Z18" s="38"/>
    </row>
    <row r="19" spans="3:27" ht="17.25" customHeight="1">
      <c r="C19" s="9" t="s">
        <v>27</v>
      </c>
      <c r="P19" s="31" t="s">
        <v>28</v>
      </c>
      <c r="S19" s="89"/>
      <c r="T19" s="90"/>
      <c r="U19" s="90"/>
      <c r="V19" s="90"/>
      <c r="W19" s="90"/>
      <c r="X19" s="90"/>
      <c r="Y19" s="90"/>
      <c r="Z19" s="90"/>
      <c r="AA19" s="90"/>
    </row>
    <row r="20" spans="3:26" ht="35.25" customHeight="1">
      <c r="C20" s="91" t="s">
        <v>29</v>
      </c>
      <c r="D20" s="92"/>
      <c r="E20" s="10" t="s">
        <v>30</v>
      </c>
      <c r="F20" s="11" t="s">
        <v>31</v>
      </c>
      <c r="G20" s="93" t="s">
        <v>32</v>
      </c>
      <c r="H20" s="94"/>
      <c r="I20" s="94"/>
      <c r="J20" s="94" t="s">
        <v>33</v>
      </c>
      <c r="K20" s="94"/>
      <c r="L20" s="95"/>
      <c r="M20" s="32" t="s">
        <v>34</v>
      </c>
      <c r="N20" s="33"/>
      <c r="O20" s="17"/>
      <c r="P20" s="91" t="s">
        <v>29</v>
      </c>
      <c r="Q20" s="96"/>
      <c r="R20" s="96"/>
      <c r="S20" s="60" t="s">
        <v>31</v>
      </c>
      <c r="T20" s="97"/>
      <c r="U20" s="98" t="s">
        <v>32</v>
      </c>
      <c r="V20" s="61"/>
      <c r="W20" s="99" t="s">
        <v>33</v>
      </c>
      <c r="X20" s="98"/>
      <c r="Y20" s="97"/>
      <c r="Z20" s="32" t="s">
        <v>34</v>
      </c>
    </row>
    <row r="21" spans="2:26" ht="21.75" customHeight="1">
      <c r="B21" s="12">
        <v>1</v>
      </c>
      <c r="C21" s="87"/>
      <c r="D21" s="88"/>
      <c r="E21" s="13"/>
      <c r="F21" s="14"/>
      <c r="G21" s="85"/>
      <c r="H21" s="86"/>
      <c r="I21" s="86"/>
      <c r="J21" s="64"/>
      <c r="K21" s="64"/>
      <c r="L21" s="65"/>
      <c r="M21" s="11"/>
      <c r="N21" s="34"/>
      <c r="O21" s="66">
        <v>1</v>
      </c>
      <c r="P21" s="72"/>
      <c r="Q21" s="73"/>
      <c r="R21" s="73"/>
      <c r="S21" s="76"/>
      <c r="T21" s="77"/>
      <c r="U21" s="78"/>
      <c r="V21" s="79"/>
      <c r="W21" s="80"/>
      <c r="X21" s="78"/>
      <c r="Y21" s="77"/>
      <c r="Z21" s="43"/>
    </row>
    <row r="22" spans="2:26" ht="21.75" customHeight="1">
      <c r="B22" s="12">
        <v>2</v>
      </c>
      <c r="C22" s="60"/>
      <c r="D22" s="61"/>
      <c r="E22" s="13"/>
      <c r="F22" s="14"/>
      <c r="G22" s="85"/>
      <c r="H22" s="86"/>
      <c r="I22" s="86"/>
      <c r="J22" s="64"/>
      <c r="K22" s="64"/>
      <c r="L22" s="65"/>
      <c r="M22" s="11"/>
      <c r="N22" s="34"/>
      <c r="O22" s="66"/>
      <c r="P22" s="74"/>
      <c r="Q22" s="75"/>
      <c r="R22" s="75"/>
      <c r="S22" s="67"/>
      <c r="T22" s="68"/>
      <c r="U22" s="69"/>
      <c r="V22" s="70"/>
      <c r="W22" s="71"/>
      <c r="X22" s="69"/>
      <c r="Y22" s="68"/>
      <c r="Z22" s="44"/>
    </row>
    <row r="23" spans="2:26" ht="21.75" customHeight="1">
      <c r="B23" s="12">
        <v>3</v>
      </c>
      <c r="C23" s="60"/>
      <c r="D23" s="61"/>
      <c r="E23" s="13"/>
      <c r="F23" s="14"/>
      <c r="G23" s="85"/>
      <c r="H23" s="86"/>
      <c r="I23" s="86"/>
      <c r="J23" s="64"/>
      <c r="K23" s="64"/>
      <c r="L23" s="65"/>
      <c r="M23" s="11"/>
      <c r="N23" s="34"/>
      <c r="O23" s="66">
        <v>2</v>
      </c>
      <c r="P23" s="72"/>
      <c r="Q23" s="73"/>
      <c r="R23" s="73"/>
      <c r="S23" s="76"/>
      <c r="T23" s="77"/>
      <c r="U23" s="78"/>
      <c r="V23" s="79"/>
      <c r="W23" s="80"/>
      <c r="X23" s="78"/>
      <c r="Y23" s="77"/>
      <c r="Z23" s="43"/>
    </row>
    <row r="24" spans="2:26" ht="21.75" customHeight="1">
      <c r="B24" s="12">
        <v>4</v>
      </c>
      <c r="C24" s="60"/>
      <c r="D24" s="61"/>
      <c r="E24" s="13"/>
      <c r="F24" s="14"/>
      <c r="G24" s="85"/>
      <c r="H24" s="86"/>
      <c r="I24" s="86"/>
      <c r="J24" s="64"/>
      <c r="K24" s="64"/>
      <c r="L24" s="65"/>
      <c r="M24" s="11"/>
      <c r="N24" s="34"/>
      <c r="O24" s="66"/>
      <c r="P24" s="74"/>
      <c r="Q24" s="75"/>
      <c r="R24" s="75"/>
      <c r="S24" s="67"/>
      <c r="T24" s="68"/>
      <c r="U24" s="69"/>
      <c r="V24" s="70"/>
      <c r="W24" s="71"/>
      <c r="X24" s="69"/>
      <c r="Y24" s="68"/>
      <c r="Z24" s="44"/>
    </row>
    <row r="25" spans="2:26" ht="21.75" customHeight="1">
      <c r="B25" s="12">
        <v>5</v>
      </c>
      <c r="C25" s="60"/>
      <c r="D25" s="61"/>
      <c r="E25" s="13"/>
      <c r="F25" s="14"/>
      <c r="G25" s="85"/>
      <c r="H25" s="86"/>
      <c r="I25" s="86"/>
      <c r="J25" s="64"/>
      <c r="K25" s="64"/>
      <c r="L25" s="65"/>
      <c r="M25" s="11"/>
      <c r="N25" s="34"/>
      <c r="O25" s="66">
        <v>3</v>
      </c>
      <c r="P25" s="72"/>
      <c r="Q25" s="73"/>
      <c r="R25" s="73"/>
      <c r="S25" s="76"/>
      <c r="T25" s="77"/>
      <c r="U25" s="78"/>
      <c r="V25" s="79"/>
      <c r="W25" s="80"/>
      <c r="X25" s="78"/>
      <c r="Y25" s="77"/>
      <c r="Z25" s="43"/>
    </row>
    <row r="26" spans="2:26" ht="21.75" customHeight="1">
      <c r="B26" s="12">
        <v>6</v>
      </c>
      <c r="C26" s="60"/>
      <c r="D26" s="61"/>
      <c r="E26" s="13"/>
      <c r="F26" s="14"/>
      <c r="G26" s="85"/>
      <c r="H26" s="86"/>
      <c r="I26" s="86"/>
      <c r="J26" s="64"/>
      <c r="K26" s="64"/>
      <c r="L26" s="65"/>
      <c r="M26" s="11"/>
      <c r="N26" s="34"/>
      <c r="O26" s="66"/>
      <c r="P26" s="74"/>
      <c r="Q26" s="75"/>
      <c r="R26" s="75"/>
      <c r="S26" s="67"/>
      <c r="T26" s="68"/>
      <c r="U26" s="69"/>
      <c r="V26" s="70"/>
      <c r="W26" s="71"/>
      <c r="X26" s="69"/>
      <c r="Y26" s="68"/>
      <c r="Z26" s="44"/>
    </row>
    <row r="27" spans="2:26" ht="21.75" customHeight="1">
      <c r="B27" s="12">
        <v>7</v>
      </c>
      <c r="C27" s="60"/>
      <c r="D27" s="61"/>
      <c r="E27" s="13"/>
      <c r="F27" s="14"/>
      <c r="G27" s="62"/>
      <c r="H27" s="63"/>
      <c r="I27" s="63"/>
      <c r="J27" s="64"/>
      <c r="K27" s="64"/>
      <c r="L27" s="65"/>
      <c r="M27" s="11"/>
      <c r="N27" s="34"/>
      <c r="O27" s="66">
        <v>4</v>
      </c>
      <c r="P27" s="72"/>
      <c r="Q27" s="73"/>
      <c r="R27" s="73"/>
      <c r="S27" s="76"/>
      <c r="T27" s="77"/>
      <c r="U27" s="78"/>
      <c r="V27" s="79"/>
      <c r="W27" s="80"/>
      <c r="X27" s="78"/>
      <c r="Y27" s="77"/>
      <c r="Z27" s="43"/>
    </row>
    <row r="28" spans="2:26" ht="21.75" customHeight="1">
      <c r="B28" s="12">
        <v>8</v>
      </c>
      <c r="C28" s="60"/>
      <c r="D28" s="61"/>
      <c r="E28" s="13"/>
      <c r="F28" s="14"/>
      <c r="G28" s="62"/>
      <c r="H28" s="63"/>
      <c r="I28" s="63"/>
      <c r="J28" s="64"/>
      <c r="K28" s="64"/>
      <c r="L28" s="65"/>
      <c r="M28" s="11"/>
      <c r="N28" s="34"/>
      <c r="O28" s="66"/>
      <c r="P28" s="74"/>
      <c r="Q28" s="75"/>
      <c r="R28" s="75"/>
      <c r="S28" s="67"/>
      <c r="T28" s="68"/>
      <c r="U28" s="69"/>
      <c r="V28" s="70"/>
      <c r="W28" s="71"/>
      <c r="X28" s="69"/>
      <c r="Y28" s="68"/>
      <c r="Z28" s="44"/>
    </row>
    <row r="29" spans="2:26" ht="21.75" customHeight="1">
      <c r="B29" s="12">
        <v>9</v>
      </c>
      <c r="C29" s="60"/>
      <c r="D29" s="61"/>
      <c r="E29" s="13"/>
      <c r="F29" s="14"/>
      <c r="G29" s="62"/>
      <c r="H29" s="63"/>
      <c r="I29" s="63"/>
      <c r="J29" s="64"/>
      <c r="K29" s="64"/>
      <c r="L29" s="65"/>
      <c r="M29" s="11"/>
      <c r="N29" s="34"/>
      <c r="O29" s="66">
        <v>5</v>
      </c>
      <c r="P29" s="72"/>
      <c r="Q29" s="73"/>
      <c r="R29" s="73"/>
      <c r="S29" s="81"/>
      <c r="T29" s="82"/>
      <c r="U29" s="83"/>
      <c r="V29" s="84"/>
      <c r="W29" s="80"/>
      <c r="X29" s="78"/>
      <c r="Y29" s="77"/>
      <c r="Z29" s="43"/>
    </row>
    <row r="30" spans="2:26" ht="21.75" customHeight="1">
      <c r="B30" s="12">
        <v>10</v>
      </c>
      <c r="C30" s="60"/>
      <c r="D30" s="61"/>
      <c r="E30" s="13"/>
      <c r="F30" s="14"/>
      <c r="G30" s="62"/>
      <c r="H30" s="63"/>
      <c r="I30" s="63"/>
      <c r="J30" s="64"/>
      <c r="K30" s="64"/>
      <c r="L30" s="65"/>
      <c r="M30" s="11"/>
      <c r="N30" s="34"/>
      <c r="O30" s="66"/>
      <c r="P30" s="74"/>
      <c r="Q30" s="75"/>
      <c r="R30" s="75"/>
      <c r="S30" s="67"/>
      <c r="T30" s="68"/>
      <c r="U30" s="69"/>
      <c r="V30" s="70"/>
      <c r="W30" s="71"/>
      <c r="X30" s="69"/>
      <c r="Y30" s="68"/>
      <c r="Z30" s="44"/>
    </row>
    <row r="31" spans="2:26" ht="21.75" customHeight="1">
      <c r="B31" s="12">
        <v>11</v>
      </c>
      <c r="C31" s="60"/>
      <c r="D31" s="61"/>
      <c r="E31" s="13"/>
      <c r="F31" s="14"/>
      <c r="G31" s="62"/>
      <c r="H31" s="63"/>
      <c r="I31" s="63"/>
      <c r="J31" s="64"/>
      <c r="K31" s="64"/>
      <c r="L31" s="65"/>
      <c r="M31" s="11"/>
      <c r="N31" s="34"/>
      <c r="O31" s="66">
        <v>6</v>
      </c>
      <c r="P31" s="72"/>
      <c r="Q31" s="73"/>
      <c r="R31" s="73"/>
      <c r="S31" s="76"/>
      <c r="T31" s="77"/>
      <c r="U31" s="78"/>
      <c r="V31" s="79"/>
      <c r="W31" s="80"/>
      <c r="X31" s="78"/>
      <c r="Y31" s="77"/>
      <c r="Z31" s="43"/>
    </row>
    <row r="32" spans="2:26" ht="21.75" customHeight="1">
      <c r="B32" s="12">
        <v>12</v>
      </c>
      <c r="C32" s="60"/>
      <c r="D32" s="61"/>
      <c r="E32" s="13"/>
      <c r="F32" s="14"/>
      <c r="G32" s="62"/>
      <c r="H32" s="63"/>
      <c r="I32" s="63"/>
      <c r="J32" s="64"/>
      <c r="K32" s="64"/>
      <c r="L32" s="65"/>
      <c r="M32" s="11"/>
      <c r="N32" s="34"/>
      <c r="O32" s="66"/>
      <c r="P32" s="74"/>
      <c r="Q32" s="75"/>
      <c r="R32" s="75"/>
      <c r="S32" s="67"/>
      <c r="T32" s="68"/>
      <c r="U32" s="69"/>
      <c r="V32" s="70"/>
      <c r="W32" s="71"/>
      <c r="X32" s="69"/>
      <c r="Y32" s="68"/>
      <c r="Z32" s="44"/>
    </row>
    <row r="33" spans="2:26" ht="21.75" customHeight="1">
      <c r="B33" s="12">
        <v>13</v>
      </c>
      <c r="C33" s="60"/>
      <c r="D33" s="61"/>
      <c r="E33" s="13"/>
      <c r="F33" s="14"/>
      <c r="G33" s="62"/>
      <c r="H33" s="63"/>
      <c r="I33" s="63"/>
      <c r="J33" s="64"/>
      <c r="K33" s="64"/>
      <c r="L33" s="65"/>
      <c r="M33" s="11"/>
      <c r="N33" s="34"/>
      <c r="O33" s="66">
        <v>7</v>
      </c>
      <c r="P33" s="72"/>
      <c r="Q33" s="73"/>
      <c r="R33" s="73"/>
      <c r="S33" s="76"/>
      <c r="T33" s="77"/>
      <c r="U33" s="78"/>
      <c r="V33" s="79"/>
      <c r="W33" s="80"/>
      <c r="X33" s="78"/>
      <c r="Y33" s="77"/>
      <c r="Z33" s="43"/>
    </row>
    <row r="34" spans="2:26" ht="21.75" customHeight="1">
      <c r="B34" s="12">
        <v>14</v>
      </c>
      <c r="C34" s="60"/>
      <c r="D34" s="61"/>
      <c r="E34" s="13"/>
      <c r="F34" s="14"/>
      <c r="G34" s="62"/>
      <c r="H34" s="63"/>
      <c r="I34" s="63"/>
      <c r="J34" s="64"/>
      <c r="K34" s="64"/>
      <c r="L34" s="65"/>
      <c r="M34" s="11"/>
      <c r="N34" s="34"/>
      <c r="O34" s="66"/>
      <c r="P34" s="74"/>
      <c r="Q34" s="75"/>
      <c r="R34" s="75"/>
      <c r="S34" s="67"/>
      <c r="T34" s="68"/>
      <c r="U34" s="69"/>
      <c r="V34" s="70"/>
      <c r="W34" s="71"/>
      <c r="X34" s="69"/>
      <c r="Y34" s="68"/>
      <c r="Z34" s="44"/>
    </row>
    <row r="35" spans="2:26" ht="21.75" customHeight="1">
      <c r="B35" s="12">
        <v>15</v>
      </c>
      <c r="C35" s="60"/>
      <c r="D35" s="61"/>
      <c r="E35" s="13"/>
      <c r="F35" s="14"/>
      <c r="G35" s="62"/>
      <c r="H35" s="63"/>
      <c r="I35" s="63"/>
      <c r="J35" s="64"/>
      <c r="K35" s="64"/>
      <c r="L35" s="65"/>
      <c r="M35" s="11"/>
      <c r="N35" s="34"/>
      <c r="O35" s="66">
        <v>8</v>
      </c>
      <c r="P35" s="72"/>
      <c r="Q35" s="73"/>
      <c r="R35" s="73"/>
      <c r="S35" s="76"/>
      <c r="T35" s="77"/>
      <c r="U35" s="78"/>
      <c r="V35" s="79"/>
      <c r="W35" s="80"/>
      <c r="X35" s="78"/>
      <c r="Y35" s="77"/>
      <c r="Z35" s="43"/>
    </row>
    <row r="36" spans="2:26" ht="21.75" customHeight="1">
      <c r="B36" s="12">
        <v>16</v>
      </c>
      <c r="C36" s="60"/>
      <c r="D36" s="61"/>
      <c r="E36" s="13"/>
      <c r="F36" s="14"/>
      <c r="G36" s="62"/>
      <c r="H36" s="63"/>
      <c r="I36" s="63"/>
      <c r="J36" s="64"/>
      <c r="K36" s="64"/>
      <c r="L36" s="65"/>
      <c r="M36" s="11"/>
      <c r="N36" s="34"/>
      <c r="O36" s="66"/>
      <c r="P36" s="74"/>
      <c r="Q36" s="75"/>
      <c r="R36" s="75"/>
      <c r="S36" s="67"/>
      <c r="T36" s="68"/>
      <c r="U36" s="69"/>
      <c r="V36" s="70"/>
      <c r="W36" s="71"/>
      <c r="X36" s="69"/>
      <c r="Y36" s="68"/>
      <c r="Z36" s="44"/>
    </row>
    <row r="37" spans="2:26" ht="21.75" customHeight="1">
      <c r="B37" s="12">
        <v>17</v>
      </c>
      <c r="C37" s="60"/>
      <c r="D37" s="61"/>
      <c r="E37" s="13"/>
      <c r="F37" s="14"/>
      <c r="G37" s="62"/>
      <c r="H37" s="63"/>
      <c r="I37" s="63"/>
      <c r="J37" s="64"/>
      <c r="K37" s="64"/>
      <c r="L37" s="65"/>
      <c r="M37" s="11"/>
      <c r="N37" s="34"/>
      <c r="O37" s="66">
        <v>9</v>
      </c>
      <c r="P37" s="72"/>
      <c r="Q37" s="73"/>
      <c r="R37" s="73"/>
      <c r="S37" s="76"/>
      <c r="T37" s="77"/>
      <c r="U37" s="78"/>
      <c r="V37" s="79"/>
      <c r="W37" s="80"/>
      <c r="X37" s="78"/>
      <c r="Y37" s="77"/>
      <c r="Z37" s="43"/>
    </row>
    <row r="38" spans="2:26" ht="21.75" customHeight="1">
      <c r="B38" s="12">
        <v>18</v>
      </c>
      <c r="C38" s="60"/>
      <c r="D38" s="61"/>
      <c r="E38" s="13"/>
      <c r="F38" s="14"/>
      <c r="G38" s="62"/>
      <c r="H38" s="63"/>
      <c r="I38" s="63"/>
      <c r="J38" s="64"/>
      <c r="K38" s="64"/>
      <c r="L38" s="65"/>
      <c r="M38" s="11"/>
      <c r="N38" s="34"/>
      <c r="O38" s="66"/>
      <c r="P38" s="74"/>
      <c r="Q38" s="75"/>
      <c r="R38" s="75"/>
      <c r="S38" s="67"/>
      <c r="T38" s="68"/>
      <c r="U38" s="69"/>
      <c r="V38" s="70"/>
      <c r="W38" s="71"/>
      <c r="X38" s="69"/>
      <c r="Y38" s="68"/>
      <c r="Z38" s="44"/>
    </row>
    <row r="39" spans="2:26" ht="21.75" customHeight="1">
      <c r="B39" s="12">
        <v>19</v>
      </c>
      <c r="C39" s="60"/>
      <c r="D39" s="61"/>
      <c r="E39" s="13"/>
      <c r="F39" s="14"/>
      <c r="G39" s="62"/>
      <c r="H39" s="63"/>
      <c r="I39" s="63"/>
      <c r="J39" s="64"/>
      <c r="K39" s="64"/>
      <c r="L39" s="65"/>
      <c r="M39" s="11"/>
      <c r="N39" s="34"/>
      <c r="O39" s="66">
        <v>10</v>
      </c>
      <c r="P39" s="72"/>
      <c r="Q39" s="73"/>
      <c r="R39" s="73"/>
      <c r="S39" s="76"/>
      <c r="T39" s="77"/>
      <c r="U39" s="78"/>
      <c r="V39" s="79"/>
      <c r="W39" s="80"/>
      <c r="X39" s="78"/>
      <c r="Y39" s="77"/>
      <c r="Z39" s="43"/>
    </row>
    <row r="40" spans="2:26" ht="21.75" customHeight="1">
      <c r="B40" s="12">
        <v>20</v>
      </c>
      <c r="C40" s="60"/>
      <c r="D40" s="61"/>
      <c r="E40" s="13"/>
      <c r="F40" s="14"/>
      <c r="G40" s="62"/>
      <c r="H40" s="63"/>
      <c r="I40" s="63"/>
      <c r="J40" s="64"/>
      <c r="K40" s="64"/>
      <c r="L40" s="65"/>
      <c r="M40" s="11"/>
      <c r="N40" s="34"/>
      <c r="O40" s="66"/>
      <c r="P40" s="74"/>
      <c r="Q40" s="75"/>
      <c r="R40" s="75"/>
      <c r="S40" s="67"/>
      <c r="T40" s="68"/>
      <c r="U40" s="69"/>
      <c r="V40" s="70"/>
      <c r="W40" s="71"/>
      <c r="X40" s="69"/>
      <c r="Y40" s="68"/>
      <c r="Z40" s="44"/>
    </row>
    <row r="41" spans="2:26" ht="21.75" customHeight="1">
      <c r="B41" s="12">
        <v>21</v>
      </c>
      <c r="C41" s="60"/>
      <c r="D41" s="61"/>
      <c r="E41" s="13"/>
      <c r="F41" s="14"/>
      <c r="G41" s="62"/>
      <c r="H41" s="63"/>
      <c r="I41" s="63"/>
      <c r="J41" s="64"/>
      <c r="K41" s="64"/>
      <c r="L41" s="65"/>
      <c r="M41" s="11"/>
      <c r="N41" s="34"/>
      <c r="O41" s="66">
        <v>11</v>
      </c>
      <c r="P41" s="72"/>
      <c r="Q41" s="73"/>
      <c r="R41" s="73"/>
      <c r="S41" s="76"/>
      <c r="T41" s="77"/>
      <c r="U41" s="78"/>
      <c r="V41" s="79"/>
      <c r="W41" s="80"/>
      <c r="X41" s="78"/>
      <c r="Y41" s="77"/>
      <c r="Z41" s="43"/>
    </row>
    <row r="42" spans="2:26" ht="21.75" customHeight="1">
      <c r="B42" s="12">
        <v>22</v>
      </c>
      <c r="C42" s="60"/>
      <c r="D42" s="61"/>
      <c r="E42" s="13"/>
      <c r="F42" s="14"/>
      <c r="G42" s="62"/>
      <c r="H42" s="63"/>
      <c r="I42" s="63"/>
      <c r="J42" s="64"/>
      <c r="K42" s="64"/>
      <c r="L42" s="65"/>
      <c r="M42" s="11"/>
      <c r="N42" s="34"/>
      <c r="O42" s="66"/>
      <c r="P42" s="74"/>
      <c r="Q42" s="75"/>
      <c r="R42" s="75"/>
      <c r="S42" s="67"/>
      <c r="T42" s="68"/>
      <c r="U42" s="69"/>
      <c r="V42" s="70"/>
      <c r="W42" s="71"/>
      <c r="X42" s="69"/>
      <c r="Y42" s="68"/>
      <c r="Z42" s="44"/>
    </row>
    <row r="43" spans="2:26" ht="21.75" customHeight="1">
      <c r="B43" s="12">
        <v>23</v>
      </c>
      <c r="C43" s="60"/>
      <c r="D43" s="61"/>
      <c r="E43" s="13"/>
      <c r="F43" s="14"/>
      <c r="G43" s="62"/>
      <c r="H43" s="63"/>
      <c r="I43" s="63"/>
      <c r="J43" s="64"/>
      <c r="K43" s="64"/>
      <c r="L43" s="65"/>
      <c r="M43" s="11"/>
      <c r="N43" s="34"/>
      <c r="O43" s="66">
        <v>12</v>
      </c>
      <c r="P43" s="72"/>
      <c r="Q43" s="73"/>
      <c r="R43" s="73"/>
      <c r="S43" s="76"/>
      <c r="T43" s="77"/>
      <c r="U43" s="78"/>
      <c r="V43" s="79"/>
      <c r="W43" s="80"/>
      <c r="X43" s="78"/>
      <c r="Y43" s="77"/>
      <c r="Z43" s="43"/>
    </row>
    <row r="44" spans="2:26" ht="21.75" customHeight="1">
      <c r="B44" s="12">
        <v>24</v>
      </c>
      <c r="C44" s="60"/>
      <c r="D44" s="61"/>
      <c r="E44" s="13"/>
      <c r="F44" s="14"/>
      <c r="G44" s="62"/>
      <c r="H44" s="63"/>
      <c r="I44" s="63"/>
      <c r="J44" s="64"/>
      <c r="K44" s="64"/>
      <c r="L44" s="65"/>
      <c r="M44" s="11"/>
      <c r="N44" s="34"/>
      <c r="O44" s="66"/>
      <c r="P44" s="74"/>
      <c r="Q44" s="75"/>
      <c r="R44" s="75"/>
      <c r="S44" s="67"/>
      <c r="T44" s="68"/>
      <c r="U44" s="69"/>
      <c r="V44" s="70"/>
      <c r="W44" s="71"/>
      <c r="X44" s="69"/>
      <c r="Y44" s="68"/>
      <c r="Z44" s="44"/>
    </row>
    <row r="45" spans="2:16" ht="21.75" customHeight="1">
      <c r="B45" s="12">
        <v>25</v>
      </c>
      <c r="C45" s="60"/>
      <c r="D45" s="61"/>
      <c r="E45" s="13"/>
      <c r="F45" s="14"/>
      <c r="G45" s="62"/>
      <c r="H45" s="63"/>
      <c r="I45" s="63"/>
      <c r="J45" s="64"/>
      <c r="K45" s="64"/>
      <c r="L45" s="65"/>
      <c r="M45" s="11"/>
      <c r="N45" s="34"/>
      <c r="P45" s="36"/>
    </row>
    <row r="46" spans="3:16" ht="19.5" customHeight="1">
      <c r="C46" s="15" t="s">
        <v>35</v>
      </c>
      <c r="D46" s="16"/>
      <c r="E46" s="16"/>
      <c r="F46" s="17"/>
      <c r="G46" s="17"/>
      <c r="H46" s="17"/>
      <c r="I46" s="17"/>
      <c r="J46" s="17"/>
      <c r="K46" s="17"/>
      <c r="L46" s="17"/>
      <c r="M46" s="16"/>
      <c r="N46" s="35"/>
      <c r="P46" s="37"/>
    </row>
    <row r="47" spans="3:16" ht="19.5" customHeight="1">
      <c r="C47" s="15" t="s">
        <v>36</v>
      </c>
      <c r="P47" s="37"/>
    </row>
  </sheetData>
  <sheetProtection/>
  <mergeCells count="208">
    <mergeCell ref="H4:J4"/>
    <mergeCell ref="K4:V4"/>
    <mergeCell ref="D6:F6"/>
    <mergeCell ref="C10:E10"/>
    <mergeCell ref="K10:L10"/>
    <mergeCell ref="P10:R10"/>
    <mergeCell ref="S10:Z10"/>
    <mergeCell ref="C11:E11"/>
    <mergeCell ref="K11:L11"/>
    <mergeCell ref="P11:R11"/>
    <mergeCell ref="S11:Z11"/>
    <mergeCell ref="C12:E12"/>
    <mergeCell ref="K12:L12"/>
    <mergeCell ref="P12:R12"/>
    <mergeCell ref="S12:Z12"/>
    <mergeCell ref="C13:E13"/>
    <mergeCell ref="K13:L13"/>
    <mergeCell ref="P13:R13"/>
    <mergeCell ref="S13:Z13"/>
    <mergeCell ref="C14:E14"/>
    <mergeCell ref="K14:L14"/>
    <mergeCell ref="P14:R14"/>
    <mergeCell ref="S14:Z14"/>
    <mergeCell ref="W20:Y20"/>
    <mergeCell ref="C15:E15"/>
    <mergeCell ref="K15:L15"/>
    <mergeCell ref="H16:I16"/>
    <mergeCell ref="J16:L16"/>
    <mergeCell ref="W16:X16"/>
    <mergeCell ref="W17:X17"/>
    <mergeCell ref="S21:T21"/>
    <mergeCell ref="U21:V21"/>
    <mergeCell ref="W21:Y21"/>
    <mergeCell ref="S19:AA19"/>
    <mergeCell ref="C20:D20"/>
    <mergeCell ref="G20:I20"/>
    <mergeCell ref="J20:L20"/>
    <mergeCell ref="P20:R20"/>
    <mergeCell ref="S20:T20"/>
    <mergeCell ref="U20:V20"/>
    <mergeCell ref="C22:D22"/>
    <mergeCell ref="G22:I22"/>
    <mergeCell ref="J22:L22"/>
    <mergeCell ref="S22:T22"/>
    <mergeCell ref="U22:V22"/>
    <mergeCell ref="W22:Y22"/>
    <mergeCell ref="P21:R22"/>
    <mergeCell ref="C21:D21"/>
    <mergeCell ref="G21:I21"/>
    <mergeCell ref="J21:L21"/>
    <mergeCell ref="C23:D23"/>
    <mergeCell ref="G23:I23"/>
    <mergeCell ref="J23:L23"/>
    <mergeCell ref="S23:T23"/>
    <mergeCell ref="U23:V23"/>
    <mergeCell ref="W23:Y23"/>
    <mergeCell ref="S25:T25"/>
    <mergeCell ref="U25:V25"/>
    <mergeCell ref="W25:Y25"/>
    <mergeCell ref="C24:D24"/>
    <mergeCell ref="G24:I24"/>
    <mergeCell ref="J24:L24"/>
    <mergeCell ref="S24:T24"/>
    <mergeCell ref="U24:V24"/>
    <mergeCell ref="W24:Y24"/>
    <mergeCell ref="P23:R24"/>
    <mergeCell ref="C26:D26"/>
    <mergeCell ref="G26:I26"/>
    <mergeCell ref="J26:L26"/>
    <mergeCell ref="S26:T26"/>
    <mergeCell ref="U26:V26"/>
    <mergeCell ref="W26:Y26"/>
    <mergeCell ref="P25:R26"/>
    <mergeCell ref="C25:D25"/>
    <mergeCell ref="G25:I25"/>
    <mergeCell ref="J25:L25"/>
    <mergeCell ref="C27:D27"/>
    <mergeCell ref="G27:I27"/>
    <mergeCell ref="J27:L27"/>
    <mergeCell ref="S27:T27"/>
    <mergeCell ref="U27:V27"/>
    <mergeCell ref="W27:Y27"/>
    <mergeCell ref="S29:T29"/>
    <mergeCell ref="U29:V29"/>
    <mergeCell ref="W29:Y29"/>
    <mergeCell ref="C28:D28"/>
    <mergeCell ref="G28:I28"/>
    <mergeCell ref="J28:L28"/>
    <mergeCell ref="S28:T28"/>
    <mergeCell ref="U28:V28"/>
    <mergeCell ref="W28:Y28"/>
    <mergeCell ref="P27:R28"/>
    <mergeCell ref="C30:D30"/>
    <mergeCell ref="G30:I30"/>
    <mergeCell ref="J30:L30"/>
    <mergeCell ref="S30:T30"/>
    <mergeCell ref="U30:V30"/>
    <mergeCell ref="W30:Y30"/>
    <mergeCell ref="P29:R30"/>
    <mergeCell ref="C29:D29"/>
    <mergeCell ref="G29:I29"/>
    <mergeCell ref="J29:L29"/>
    <mergeCell ref="W32:Y32"/>
    <mergeCell ref="P31:R32"/>
    <mergeCell ref="C31:D31"/>
    <mergeCell ref="G31:I31"/>
    <mergeCell ref="J31:L31"/>
    <mergeCell ref="S31:T31"/>
    <mergeCell ref="U31:V31"/>
    <mergeCell ref="W31:Y31"/>
    <mergeCell ref="G33:I33"/>
    <mergeCell ref="J33:L33"/>
    <mergeCell ref="S33:T33"/>
    <mergeCell ref="U33:V33"/>
    <mergeCell ref="W33:Y33"/>
    <mergeCell ref="C32:D32"/>
    <mergeCell ref="G32:I32"/>
    <mergeCell ref="J32:L32"/>
    <mergeCell ref="S32:T32"/>
    <mergeCell ref="U32:V32"/>
    <mergeCell ref="U35:V35"/>
    <mergeCell ref="W35:Y35"/>
    <mergeCell ref="C34:D34"/>
    <mergeCell ref="G34:I34"/>
    <mergeCell ref="J34:L34"/>
    <mergeCell ref="S34:T34"/>
    <mergeCell ref="U34:V34"/>
    <mergeCell ref="W34:Y34"/>
    <mergeCell ref="P33:R34"/>
    <mergeCell ref="C33:D33"/>
    <mergeCell ref="O35:O36"/>
    <mergeCell ref="P35:R36"/>
    <mergeCell ref="C35:D35"/>
    <mergeCell ref="G35:I35"/>
    <mergeCell ref="J35:L35"/>
    <mergeCell ref="S35:T35"/>
    <mergeCell ref="J37:L37"/>
    <mergeCell ref="S37:T37"/>
    <mergeCell ref="U37:V37"/>
    <mergeCell ref="W37:Y37"/>
    <mergeCell ref="C36:D36"/>
    <mergeCell ref="G36:I36"/>
    <mergeCell ref="J36:L36"/>
    <mergeCell ref="S36:T36"/>
    <mergeCell ref="U36:V36"/>
    <mergeCell ref="W36:Y36"/>
    <mergeCell ref="C38:D38"/>
    <mergeCell ref="G38:I38"/>
    <mergeCell ref="J38:L38"/>
    <mergeCell ref="S38:T38"/>
    <mergeCell ref="U38:V38"/>
    <mergeCell ref="W38:Y38"/>
    <mergeCell ref="O37:O38"/>
    <mergeCell ref="P37:R38"/>
    <mergeCell ref="C37:D37"/>
    <mergeCell ref="G37:I37"/>
    <mergeCell ref="C39:D39"/>
    <mergeCell ref="G39:I39"/>
    <mergeCell ref="J39:L39"/>
    <mergeCell ref="S39:T39"/>
    <mergeCell ref="U39:V39"/>
    <mergeCell ref="W39:Y39"/>
    <mergeCell ref="U41:V41"/>
    <mergeCell ref="W41:Y41"/>
    <mergeCell ref="C40:D40"/>
    <mergeCell ref="G40:I40"/>
    <mergeCell ref="J40:L40"/>
    <mergeCell ref="S40:T40"/>
    <mergeCell ref="U40:V40"/>
    <mergeCell ref="W40:Y40"/>
    <mergeCell ref="O39:O40"/>
    <mergeCell ref="P39:R40"/>
    <mergeCell ref="O41:O42"/>
    <mergeCell ref="P41:R42"/>
    <mergeCell ref="C41:D41"/>
    <mergeCell ref="G41:I41"/>
    <mergeCell ref="J41:L41"/>
    <mergeCell ref="S41:T41"/>
    <mergeCell ref="J43:L43"/>
    <mergeCell ref="S43:T43"/>
    <mergeCell ref="U43:V43"/>
    <mergeCell ref="W43:Y43"/>
    <mergeCell ref="C42:D42"/>
    <mergeCell ref="G42:I42"/>
    <mergeCell ref="J42:L42"/>
    <mergeCell ref="S42:T42"/>
    <mergeCell ref="U42:V42"/>
    <mergeCell ref="W42:Y42"/>
    <mergeCell ref="C44:D44"/>
    <mergeCell ref="G44:I44"/>
    <mergeCell ref="J44:L44"/>
    <mergeCell ref="S44:T44"/>
    <mergeCell ref="U44:V44"/>
    <mergeCell ref="W44:Y44"/>
    <mergeCell ref="O43:O44"/>
    <mergeCell ref="P43:R44"/>
    <mergeCell ref="C43:D43"/>
    <mergeCell ref="G43:I43"/>
    <mergeCell ref="C45:D45"/>
    <mergeCell ref="G45:I45"/>
    <mergeCell ref="J45:L45"/>
    <mergeCell ref="O21:O22"/>
    <mergeCell ref="O23:O24"/>
    <mergeCell ref="O25:O26"/>
    <mergeCell ref="O27:O28"/>
    <mergeCell ref="O29:O30"/>
    <mergeCell ref="O31:O32"/>
    <mergeCell ref="O33:O34"/>
  </mergeCells>
  <dataValidations count="3">
    <dataValidation allowBlank="1" showInputMessage="1" showErrorMessage="1" imeMode="off" sqref="F12 H12 J12:L12 F13 H13 J13:L13 S14:Z14 E21:E46 F10:F11 F14:F15 H10:H11 H14:H15 M21:M46 R21:R22 R23:R24 R25:R26 R27:R28 R29:R30 R31:R32 R33:R34 R35:R36 R37:R38 R39:R40 R41:R42 R43:R44 Z21:Z44 J10:L11 J14:L16"/>
    <dataValidation allowBlank="1" showInputMessage="1" showErrorMessage="1" imeMode="hiragana" sqref="D46 F46:I46 J46:L46 F21:F45 N21:N46 G21:H45 K21:L45 V21:Y44 S21:U44"/>
    <dataValidation type="list" allowBlank="1" showInputMessage="1" showErrorMessage="1" sqref="C21:D45 P21:Q22 P23:Q24 P25:Q26 P27:Q28 P29:Q30 P31:Q32 P33:Q34 P35:Q36 P37:Q38 P39:Q40 P41:Q42 P43:Q44">
      <formula1>"1,2,3,4,5,6,7,8,9"</formula1>
    </dataValidation>
  </dataValidations>
  <printOptions/>
  <pageMargins left="0.31" right="0.2" top="0.59" bottom="0" header="0.51" footer="0.51"/>
  <pageSetup fitToHeight="1" fitToWidth="1" horizontalDpi="600" verticalDpi="600"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43"/>
  <sheetViews>
    <sheetView showGridLines="0" showZeros="0" zoomScalePageLayoutView="0" workbookViewId="0" topLeftCell="A10">
      <selection activeCell="B1" sqref="B1"/>
    </sheetView>
  </sheetViews>
  <sheetFormatPr defaultColWidth="9.00390625" defaultRowHeight="13.5"/>
  <cols>
    <col min="1" max="1" width="0.875" style="1" customWidth="1"/>
    <col min="2" max="2" width="2.625" style="1" customWidth="1"/>
    <col min="3" max="3" width="3.75390625" style="1" customWidth="1"/>
    <col min="4" max="4" width="3.375" style="1" customWidth="1"/>
    <col min="5" max="5" width="2.75390625" style="1" customWidth="1"/>
    <col min="6" max="6" width="8.375" style="1" customWidth="1"/>
    <col min="7" max="7" width="2.125" style="1" customWidth="1"/>
    <col min="8" max="8" width="5.625" style="1" customWidth="1"/>
    <col min="9" max="9" width="2.875" style="1" customWidth="1"/>
    <col min="10" max="12" width="3.375" style="1" customWidth="1"/>
    <col min="13" max="13" width="3.75390625" style="1" customWidth="1"/>
    <col min="14" max="14" width="8.375" style="1" customWidth="1"/>
    <col min="15" max="15" width="2.375" style="1" customWidth="1"/>
    <col min="16" max="16" width="3.75390625" style="1" customWidth="1"/>
    <col min="17" max="17" width="3.375" style="1" customWidth="1"/>
    <col min="18" max="18" width="2.75390625" style="1" customWidth="1"/>
    <col min="19" max="19" width="6.875" style="1" customWidth="1"/>
    <col min="20" max="20" width="2.125" style="1" customWidth="1"/>
    <col min="21" max="21" width="7.00390625" style="1" customWidth="1"/>
    <col min="22" max="22" width="2.875" style="1" customWidth="1"/>
    <col min="23" max="25" width="3.375" style="1" customWidth="1"/>
    <col min="26" max="26" width="3.75390625" style="1" customWidth="1"/>
    <col min="27" max="27" width="8.625" style="1" customWidth="1"/>
    <col min="28" max="28" width="0.74609375" style="1" customWidth="1"/>
    <col min="29" max="30" width="9.00390625" style="1" customWidth="1"/>
    <col min="31" max="31" width="15.875" style="1" bestFit="1" customWidth="1"/>
    <col min="32" max="32" width="17.125" style="1" customWidth="1"/>
    <col min="33" max="16384" width="9.00390625" style="1" customWidth="1"/>
  </cols>
  <sheetData>
    <row r="1" ht="7.5" customHeight="1"/>
    <row r="2" spans="19:29" ht="13.5">
      <c r="S2" s="1" t="s">
        <v>0</v>
      </c>
      <c r="AC2" s="1" t="s">
        <v>37</v>
      </c>
    </row>
    <row r="3" ht="7.5" customHeight="1"/>
    <row r="4" spans="8:22" ht="27" customHeight="1">
      <c r="H4" s="105" t="s">
        <v>1</v>
      </c>
      <c r="I4" s="123"/>
      <c r="J4" s="124"/>
      <c r="K4" s="133" t="s">
        <v>2</v>
      </c>
      <c r="L4" s="98"/>
      <c r="M4" s="98"/>
      <c r="N4" s="98"/>
      <c r="O4" s="98"/>
      <c r="P4" s="98"/>
      <c r="Q4" s="98"/>
      <c r="R4" s="98"/>
      <c r="S4" s="98"/>
      <c r="T4" s="98"/>
      <c r="U4" s="98"/>
      <c r="V4" s="97"/>
    </row>
    <row r="5" ht="9" customHeight="1"/>
    <row r="6" spans="4:10" ht="21" customHeight="1">
      <c r="D6" s="117" t="s">
        <v>3</v>
      </c>
      <c r="E6" s="117"/>
      <c r="F6" s="117"/>
      <c r="G6" s="2" t="s">
        <v>4</v>
      </c>
      <c r="H6" s="2"/>
      <c r="I6" s="2"/>
      <c r="J6" s="2"/>
    </row>
    <row r="7" ht="5.25" customHeight="1"/>
    <row r="8" spans="13:30" ht="16.5" customHeight="1">
      <c r="M8" s="1" t="s">
        <v>5</v>
      </c>
      <c r="AD8" s="1" t="s">
        <v>19</v>
      </c>
    </row>
    <row r="9" ht="6" customHeight="1"/>
    <row r="10" spans="3:32" ht="18.75" customHeight="1">
      <c r="C10" s="127" t="s">
        <v>6</v>
      </c>
      <c r="D10" s="128"/>
      <c r="E10" s="129"/>
      <c r="F10" s="3">
        <v>1000</v>
      </c>
      <c r="G10" s="4" t="s">
        <v>7</v>
      </c>
      <c r="H10" s="3"/>
      <c r="I10" s="18" t="s">
        <v>8</v>
      </c>
      <c r="J10" s="19" t="s">
        <v>9</v>
      </c>
      <c r="K10" s="130">
        <f aca="true" t="shared" si="0" ref="K10:K15">F10*H10</f>
        <v>0</v>
      </c>
      <c r="L10" s="131"/>
      <c r="M10" s="20" t="s">
        <v>10</v>
      </c>
      <c r="N10" s="21" t="s">
        <v>11</v>
      </c>
      <c r="P10" s="117" t="s">
        <v>12</v>
      </c>
      <c r="Q10" s="117"/>
      <c r="R10" s="117"/>
      <c r="S10" s="132"/>
      <c r="T10" s="132"/>
      <c r="U10" s="132"/>
      <c r="V10" s="132"/>
      <c r="W10" s="132"/>
      <c r="X10" s="132"/>
      <c r="Y10" s="132"/>
      <c r="Z10" s="132"/>
      <c r="AD10" s="1" t="s">
        <v>38</v>
      </c>
      <c r="AE10" s="1" t="s">
        <v>31</v>
      </c>
      <c r="AF10" s="1" t="s">
        <v>39</v>
      </c>
    </row>
    <row r="11" spans="3:32" ht="18.75" customHeight="1">
      <c r="C11" s="112" t="s">
        <v>13</v>
      </c>
      <c r="D11" s="113"/>
      <c r="E11" s="114"/>
      <c r="F11" s="5">
        <v>500</v>
      </c>
      <c r="G11" s="6" t="s">
        <v>7</v>
      </c>
      <c r="H11" s="5"/>
      <c r="I11" s="22" t="s">
        <v>8</v>
      </c>
      <c r="J11" s="23" t="s">
        <v>9</v>
      </c>
      <c r="K11" s="120">
        <f t="shared" si="0"/>
        <v>0</v>
      </c>
      <c r="L11" s="121"/>
      <c r="M11" s="24" t="s">
        <v>10</v>
      </c>
      <c r="N11" s="21" t="s">
        <v>14</v>
      </c>
      <c r="P11" s="117" t="s">
        <v>15</v>
      </c>
      <c r="Q11" s="117"/>
      <c r="R11" s="117"/>
      <c r="S11" s="118"/>
      <c r="T11" s="118"/>
      <c r="U11" s="118"/>
      <c r="V11" s="118"/>
      <c r="W11" s="118"/>
      <c r="X11" s="118"/>
      <c r="Y11" s="118"/>
      <c r="Z11" s="118"/>
      <c r="AC11" s="1">
        <v>1</v>
      </c>
      <c r="AD11" s="1">
        <f>P20</f>
        <v>0</v>
      </c>
      <c r="AE11" s="1">
        <f>IF(S20=S21,S20,S20&amp;","&amp;S21)</f>
        <v>0</v>
      </c>
      <c r="AF11" s="1" t="str">
        <f>U20&amp;"・"&amp;U21</f>
        <v>・</v>
      </c>
    </row>
    <row r="12" spans="3:32" ht="18.75" customHeight="1">
      <c r="C12" s="112" t="s">
        <v>13</v>
      </c>
      <c r="D12" s="113"/>
      <c r="E12" s="114"/>
      <c r="F12" s="5">
        <v>400</v>
      </c>
      <c r="G12" s="6" t="s">
        <v>7</v>
      </c>
      <c r="H12" s="5"/>
      <c r="I12" s="22" t="s">
        <v>8</v>
      </c>
      <c r="J12" s="23" t="s">
        <v>9</v>
      </c>
      <c r="K12" s="120">
        <f t="shared" si="0"/>
        <v>0</v>
      </c>
      <c r="L12" s="121"/>
      <c r="M12" s="24" t="s">
        <v>10</v>
      </c>
      <c r="N12" s="21" t="s">
        <v>16</v>
      </c>
      <c r="P12" s="117" t="s">
        <v>17</v>
      </c>
      <c r="Q12" s="117"/>
      <c r="R12" s="117"/>
      <c r="S12" s="118"/>
      <c r="T12" s="118"/>
      <c r="U12" s="118"/>
      <c r="V12" s="118"/>
      <c r="W12" s="118"/>
      <c r="X12" s="118"/>
      <c r="Y12" s="118"/>
      <c r="Z12" s="118"/>
      <c r="AC12" s="1">
        <v>2</v>
      </c>
      <c r="AD12" s="1">
        <f>P22</f>
        <v>0</v>
      </c>
      <c r="AE12" s="1">
        <f>IF(S22=S23,S22,S22&amp;","&amp;S23)</f>
        <v>0</v>
      </c>
      <c r="AF12" s="1" t="str">
        <f>U22&amp;"・"&amp;U23</f>
        <v>・</v>
      </c>
    </row>
    <row r="13" spans="3:32" ht="18.75" customHeight="1">
      <c r="C13" s="112" t="s">
        <v>13</v>
      </c>
      <c r="D13" s="113"/>
      <c r="E13" s="114"/>
      <c r="F13" s="5">
        <v>300</v>
      </c>
      <c r="G13" s="6" t="s">
        <v>7</v>
      </c>
      <c r="H13" s="5"/>
      <c r="I13" s="22" t="s">
        <v>8</v>
      </c>
      <c r="J13" s="23" t="s">
        <v>9</v>
      </c>
      <c r="K13" s="120">
        <f t="shared" si="0"/>
        <v>0</v>
      </c>
      <c r="L13" s="121"/>
      <c r="M13" s="24" t="s">
        <v>10</v>
      </c>
      <c r="N13" s="21" t="s">
        <v>18</v>
      </c>
      <c r="P13" s="117"/>
      <c r="Q13" s="117"/>
      <c r="R13" s="117"/>
      <c r="S13" s="118"/>
      <c r="T13" s="118"/>
      <c r="U13" s="118"/>
      <c r="V13" s="118"/>
      <c r="W13" s="118"/>
      <c r="X13" s="118"/>
      <c r="Y13" s="118"/>
      <c r="Z13" s="118"/>
      <c r="AC13" s="1">
        <v>3</v>
      </c>
      <c r="AD13" s="1">
        <f>P24</f>
        <v>0</v>
      </c>
      <c r="AE13" s="1">
        <f>IF(S24=S25,S24,S24&amp;","&amp;S25)</f>
        <v>0</v>
      </c>
      <c r="AF13" s="1" t="str">
        <f>U24&amp;"・"&amp;U25</f>
        <v>・</v>
      </c>
    </row>
    <row r="14" spans="3:32" ht="18.75" customHeight="1">
      <c r="C14" s="119" t="s">
        <v>19</v>
      </c>
      <c r="D14" s="113"/>
      <c r="E14" s="114"/>
      <c r="F14" s="5">
        <v>1500</v>
      </c>
      <c r="G14" s="6" t="s">
        <v>7</v>
      </c>
      <c r="H14" s="5"/>
      <c r="I14" s="22" t="s">
        <v>20</v>
      </c>
      <c r="J14" s="23" t="s">
        <v>9</v>
      </c>
      <c r="K14" s="120">
        <f t="shared" si="0"/>
        <v>0</v>
      </c>
      <c r="L14" s="121"/>
      <c r="M14" s="24" t="s">
        <v>10</v>
      </c>
      <c r="N14" s="21" t="s">
        <v>11</v>
      </c>
      <c r="P14" s="117" t="s">
        <v>21</v>
      </c>
      <c r="Q14" s="117"/>
      <c r="R14" s="117"/>
      <c r="S14" s="122"/>
      <c r="T14" s="122"/>
      <c r="U14" s="122"/>
      <c r="V14" s="122"/>
      <c r="W14" s="122"/>
      <c r="X14" s="122"/>
      <c r="Y14" s="122"/>
      <c r="Z14" s="122"/>
      <c r="AC14" s="1">
        <v>4</v>
      </c>
      <c r="AD14" s="1">
        <f>P26</f>
        <v>0</v>
      </c>
      <c r="AE14" s="1">
        <f>IF(S26=S27,S26,S26&amp;","&amp;S27)</f>
        <v>0</v>
      </c>
      <c r="AF14" s="1" t="str">
        <f>U26&amp;"・"&amp;U27</f>
        <v>・</v>
      </c>
    </row>
    <row r="15" spans="3:32" ht="18.75" customHeight="1">
      <c r="C15" s="100" t="s">
        <v>13</v>
      </c>
      <c r="D15" s="101"/>
      <c r="E15" s="102"/>
      <c r="F15" s="7">
        <v>700</v>
      </c>
      <c r="G15" s="8" t="s">
        <v>7</v>
      </c>
      <c r="H15" s="7"/>
      <c r="I15" s="25" t="s">
        <v>20</v>
      </c>
      <c r="J15" s="26" t="s">
        <v>9</v>
      </c>
      <c r="K15" s="103">
        <f t="shared" si="0"/>
        <v>0</v>
      </c>
      <c r="L15" s="104"/>
      <c r="M15" s="27" t="s">
        <v>10</v>
      </c>
      <c r="N15" s="21" t="s">
        <v>22</v>
      </c>
      <c r="P15" s="28"/>
      <c r="Q15" s="28"/>
      <c r="R15" s="28"/>
      <c r="S15" s="38"/>
      <c r="T15" s="38"/>
      <c r="U15" s="38"/>
      <c r="V15" s="38"/>
      <c r="W15" s="38"/>
      <c r="X15" s="38"/>
      <c r="Y15" s="38"/>
      <c r="Z15" s="38"/>
      <c r="AC15" s="1">
        <v>5</v>
      </c>
      <c r="AD15" s="1">
        <f>P28</f>
        <v>0</v>
      </c>
      <c r="AE15" s="1">
        <f>IF(S28=S29,S28,S28&amp;","&amp;S29)</f>
        <v>0</v>
      </c>
      <c r="AF15" s="1" t="str">
        <f>U28&amp;"・"&amp;U29</f>
        <v>・</v>
      </c>
    </row>
    <row r="16" spans="8:32" ht="21" customHeight="1">
      <c r="H16" s="105" t="s">
        <v>23</v>
      </c>
      <c r="I16" s="106"/>
      <c r="J16" s="107">
        <f>SUM(K10:L15)</f>
        <v>0</v>
      </c>
      <c r="K16" s="108"/>
      <c r="L16" s="108"/>
      <c r="M16" s="29" t="s">
        <v>10</v>
      </c>
      <c r="N16" s="17"/>
      <c r="O16" s="17"/>
      <c r="P16" s="17"/>
      <c r="Q16" s="17"/>
      <c r="R16" s="39"/>
      <c r="S16" s="39"/>
      <c r="U16" s="28"/>
      <c r="V16" s="40" t="s">
        <v>24</v>
      </c>
      <c r="W16" s="109"/>
      <c r="X16" s="109"/>
      <c r="Y16" s="38" t="s">
        <v>25</v>
      </c>
      <c r="Z16" s="38"/>
      <c r="AA16" s="38"/>
      <c r="AB16" s="38"/>
      <c r="AC16" s="1">
        <v>6</v>
      </c>
      <c r="AD16" s="1">
        <f>P30</f>
        <v>0</v>
      </c>
      <c r="AE16" s="1">
        <f>IF(S30=S31,S30,S30&amp;","&amp;S31)</f>
        <v>0</v>
      </c>
      <c r="AF16" s="1" t="str">
        <f>U30&amp;"・"&amp;U31</f>
        <v>・</v>
      </c>
    </row>
    <row r="17" spans="14:32" ht="24.75" customHeight="1">
      <c r="N17" s="30"/>
      <c r="O17" s="30"/>
      <c r="P17" s="30"/>
      <c r="Q17" s="30"/>
      <c r="R17" s="41"/>
      <c r="S17" s="42"/>
      <c r="U17" s="28"/>
      <c r="V17" s="28"/>
      <c r="W17" s="110" t="s">
        <v>26</v>
      </c>
      <c r="X17" s="111"/>
      <c r="Y17" s="38"/>
      <c r="Z17" s="38"/>
      <c r="AA17" s="38"/>
      <c r="AB17" s="38"/>
      <c r="AC17" s="1">
        <v>7</v>
      </c>
      <c r="AD17" s="1">
        <f>P32</f>
        <v>0</v>
      </c>
      <c r="AE17" s="1">
        <f>IF(S32=S33,S32,S32&amp;","&amp;S33)</f>
        <v>0</v>
      </c>
      <c r="AF17" s="1" t="str">
        <f>U32&amp;"・"&amp;U33</f>
        <v>・</v>
      </c>
    </row>
    <row r="18" spans="3:32" ht="17.25" customHeight="1">
      <c r="C18" s="9" t="s">
        <v>27</v>
      </c>
      <c r="P18" s="31" t="s">
        <v>28</v>
      </c>
      <c r="S18" s="89"/>
      <c r="T18" s="90"/>
      <c r="U18" s="90"/>
      <c r="V18" s="90"/>
      <c r="W18" s="90"/>
      <c r="X18" s="90"/>
      <c r="Y18" s="90"/>
      <c r="Z18" s="90"/>
      <c r="AA18" s="90"/>
      <c r="AC18" s="1">
        <v>8</v>
      </c>
      <c r="AD18" s="1">
        <f>P34</f>
        <v>0</v>
      </c>
      <c r="AE18" s="1">
        <f>IF(S34=S35,S34,S34&amp;","&amp;S35)</f>
        <v>0</v>
      </c>
      <c r="AF18" s="1" t="str">
        <f>U34&amp;"・"&amp;U35</f>
        <v>・</v>
      </c>
    </row>
    <row r="19" spans="3:32" ht="35.25" customHeight="1">
      <c r="C19" s="91" t="s">
        <v>29</v>
      </c>
      <c r="D19" s="92"/>
      <c r="E19" s="10" t="s">
        <v>30</v>
      </c>
      <c r="F19" s="11" t="s">
        <v>31</v>
      </c>
      <c r="G19" s="93" t="s">
        <v>32</v>
      </c>
      <c r="H19" s="94"/>
      <c r="I19" s="94"/>
      <c r="J19" s="94" t="s">
        <v>33</v>
      </c>
      <c r="K19" s="94"/>
      <c r="L19" s="95"/>
      <c r="M19" s="45" t="s">
        <v>34</v>
      </c>
      <c r="N19" s="33"/>
      <c r="O19" s="17"/>
      <c r="P19" s="91" t="s">
        <v>29</v>
      </c>
      <c r="Q19" s="96"/>
      <c r="R19" s="96"/>
      <c r="S19" s="60" t="s">
        <v>31</v>
      </c>
      <c r="T19" s="97"/>
      <c r="U19" s="98" t="s">
        <v>32</v>
      </c>
      <c r="V19" s="61"/>
      <c r="W19" s="99" t="s">
        <v>33</v>
      </c>
      <c r="X19" s="98"/>
      <c r="Y19" s="97"/>
      <c r="Z19" s="45" t="s">
        <v>34</v>
      </c>
      <c r="AC19" s="1">
        <v>9</v>
      </c>
      <c r="AD19" s="1">
        <f>P36</f>
        <v>0</v>
      </c>
      <c r="AE19" s="1">
        <f>IF(S36=S37,S36,S36&amp;","&amp;S37)</f>
        <v>0</v>
      </c>
      <c r="AF19" s="1" t="str">
        <f>U36&amp;"・"&amp;U37</f>
        <v>・</v>
      </c>
    </row>
    <row r="20" spans="2:32" ht="21.75" customHeight="1">
      <c r="B20" s="12">
        <v>1</v>
      </c>
      <c r="C20" s="87"/>
      <c r="D20" s="88"/>
      <c r="E20" s="13"/>
      <c r="F20" s="14"/>
      <c r="G20" s="85"/>
      <c r="H20" s="86"/>
      <c r="I20" s="86"/>
      <c r="J20" s="64"/>
      <c r="K20" s="64"/>
      <c r="L20" s="65"/>
      <c r="M20" s="11"/>
      <c r="N20" s="34"/>
      <c r="O20" s="66">
        <v>1</v>
      </c>
      <c r="P20" s="72"/>
      <c r="Q20" s="73"/>
      <c r="R20" s="73"/>
      <c r="S20" s="76"/>
      <c r="T20" s="77"/>
      <c r="U20" s="78"/>
      <c r="V20" s="79"/>
      <c r="W20" s="80"/>
      <c r="X20" s="78"/>
      <c r="Y20" s="77"/>
      <c r="Z20" s="43"/>
      <c r="AC20" s="1">
        <v>10</v>
      </c>
      <c r="AD20" s="1">
        <f>P38</f>
        <v>0</v>
      </c>
      <c r="AE20" s="1">
        <f>IF(S38=S39,S38,S38&amp;","&amp;S39)</f>
        <v>0</v>
      </c>
      <c r="AF20" s="1" t="str">
        <f>U38&amp;"・"&amp;U39</f>
        <v>・</v>
      </c>
    </row>
    <row r="21" spans="2:26" ht="21.75" customHeight="1">
      <c r="B21" s="12">
        <v>2</v>
      </c>
      <c r="C21" s="60"/>
      <c r="D21" s="61"/>
      <c r="E21" s="13"/>
      <c r="F21" s="14"/>
      <c r="G21" s="85"/>
      <c r="H21" s="86"/>
      <c r="I21" s="86"/>
      <c r="J21" s="64"/>
      <c r="K21" s="64"/>
      <c r="L21" s="65"/>
      <c r="M21" s="11"/>
      <c r="N21" s="34"/>
      <c r="O21" s="66"/>
      <c r="P21" s="74"/>
      <c r="Q21" s="75"/>
      <c r="R21" s="75"/>
      <c r="S21" s="67"/>
      <c r="T21" s="68"/>
      <c r="U21" s="69"/>
      <c r="V21" s="70"/>
      <c r="W21" s="71"/>
      <c r="X21" s="69"/>
      <c r="Y21" s="68"/>
      <c r="Z21" s="44"/>
    </row>
    <row r="22" spans="2:26" ht="21.75" customHeight="1">
      <c r="B22" s="12">
        <v>3</v>
      </c>
      <c r="C22" s="60"/>
      <c r="D22" s="61"/>
      <c r="E22" s="13"/>
      <c r="F22" s="14"/>
      <c r="G22" s="85"/>
      <c r="H22" s="86"/>
      <c r="I22" s="86"/>
      <c r="J22" s="64"/>
      <c r="K22" s="64"/>
      <c r="L22" s="65"/>
      <c r="M22" s="11"/>
      <c r="N22" s="34"/>
      <c r="O22" s="66">
        <v>2</v>
      </c>
      <c r="P22" s="72"/>
      <c r="Q22" s="73"/>
      <c r="R22" s="73"/>
      <c r="S22" s="76"/>
      <c r="T22" s="77"/>
      <c r="U22" s="78"/>
      <c r="V22" s="79"/>
      <c r="W22" s="80"/>
      <c r="X22" s="78"/>
      <c r="Y22" s="77"/>
      <c r="Z22" s="43"/>
    </row>
    <row r="23" spans="2:26" ht="21.75" customHeight="1">
      <c r="B23" s="12">
        <v>4</v>
      </c>
      <c r="C23" s="60"/>
      <c r="D23" s="61"/>
      <c r="E23" s="13"/>
      <c r="F23" s="14"/>
      <c r="G23" s="85"/>
      <c r="H23" s="86"/>
      <c r="I23" s="86"/>
      <c r="J23" s="64"/>
      <c r="K23" s="64"/>
      <c r="L23" s="65"/>
      <c r="M23" s="11"/>
      <c r="N23" s="34"/>
      <c r="O23" s="66"/>
      <c r="P23" s="74"/>
      <c r="Q23" s="75"/>
      <c r="R23" s="75"/>
      <c r="S23" s="67"/>
      <c r="T23" s="68"/>
      <c r="U23" s="69"/>
      <c r="V23" s="70"/>
      <c r="W23" s="71"/>
      <c r="X23" s="69"/>
      <c r="Y23" s="68"/>
      <c r="Z23" s="44"/>
    </row>
    <row r="24" spans="2:26" ht="21.75" customHeight="1">
      <c r="B24" s="12">
        <v>5</v>
      </c>
      <c r="C24" s="60"/>
      <c r="D24" s="61"/>
      <c r="E24" s="13"/>
      <c r="F24" s="14"/>
      <c r="G24" s="85"/>
      <c r="H24" s="86"/>
      <c r="I24" s="86"/>
      <c r="J24" s="64"/>
      <c r="K24" s="64"/>
      <c r="L24" s="65"/>
      <c r="M24" s="11"/>
      <c r="N24" s="34"/>
      <c r="O24" s="66">
        <v>3</v>
      </c>
      <c r="P24" s="72"/>
      <c r="Q24" s="73"/>
      <c r="R24" s="73"/>
      <c r="S24" s="76"/>
      <c r="T24" s="77"/>
      <c r="U24" s="78"/>
      <c r="V24" s="79"/>
      <c r="W24" s="80"/>
      <c r="X24" s="78"/>
      <c r="Y24" s="77"/>
      <c r="Z24" s="43"/>
    </row>
    <row r="25" spans="2:26" ht="21.75" customHeight="1">
      <c r="B25" s="12">
        <v>6</v>
      </c>
      <c r="C25" s="60"/>
      <c r="D25" s="61"/>
      <c r="E25" s="13"/>
      <c r="F25" s="14"/>
      <c r="G25" s="85"/>
      <c r="H25" s="86"/>
      <c r="I25" s="86"/>
      <c r="J25" s="64"/>
      <c r="K25" s="64"/>
      <c r="L25" s="65"/>
      <c r="M25" s="11"/>
      <c r="N25" s="34"/>
      <c r="O25" s="66"/>
      <c r="P25" s="74"/>
      <c r="Q25" s="75"/>
      <c r="R25" s="75"/>
      <c r="S25" s="67"/>
      <c r="T25" s="68"/>
      <c r="U25" s="69"/>
      <c r="V25" s="70"/>
      <c r="W25" s="71"/>
      <c r="X25" s="69"/>
      <c r="Y25" s="68"/>
      <c r="Z25" s="44"/>
    </row>
    <row r="26" spans="2:26" ht="21.75" customHeight="1">
      <c r="B26" s="12">
        <v>7</v>
      </c>
      <c r="C26" s="60"/>
      <c r="D26" s="61"/>
      <c r="E26" s="13"/>
      <c r="F26" s="14"/>
      <c r="G26" s="62"/>
      <c r="H26" s="63"/>
      <c r="I26" s="63"/>
      <c r="J26" s="64"/>
      <c r="K26" s="64"/>
      <c r="L26" s="65"/>
      <c r="M26" s="11"/>
      <c r="N26" s="34"/>
      <c r="O26" s="66">
        <v>4</v>
      </c>
      <c r="P26" s="72"/>
      <c r="Q26" s="73"/>
      <c r="R26" s="73"/>
      <c r="S26" s="76"/>
      <c r="T26" s="77"/>
      <c r="U26" s="78"/>
      <c r="V26" s="79"/>
      <c r="W26" s="80"/>
      <c r="X26" s="78"/>
      <c r="Y26" s="77"/>
      <c r="Z26" s="43"/>
    </row>
    <row r="27" spans="2:26" ht="21.75" customHeight="1">
      <c r="B27" s="12">
        <v>8</v>
      </c>
      <c r="C27" s="60"/>
      <c r="D27" s="61"/>
      <c r="E27" s="13"/>
      <c r="F27" s="14"/>
      <c r="G27" s="62"/>
      <c r="H27" s="63"/>
      <c r="I27" s="63"/>
      <c r="J27" s="64"/>
      <c r="K27" s="64"/>
      <c r="L27" s="65"/>
      <c r="M27" s="11"/>
      <c r="N27" s="34"/>
      <c r="O27" s="66"/>
      <c r="P27" s="74"/>
      <c r="Q27" s="75"/>
      <c r="R27" s="75"/>
      <c r="S27" s="67"/>
      <c r="T27" s="68"/>
      <c r="U27" s="69"/>
      <c r="V27" s="70"/>
      <c r="W27" s="71"/>
      <c r="X27" s="69"/>
      <c r="Y27" s="68"/>
      <c r="Z27" s="44"/>
    </row>
    <row r="28" spans="2:26" ht="21.75" customHeight="1">
      <c r="B28" s="12">
        <v>9</v>
      </c>
      <c r="C28" s="60"/>
      <c r="D28" s="61"/>
      <c r="E28" s="13"/>
      <c r="F28" s="14"/>
      <c r="G28" s="62"/>
      <c r="H28" s="63"/>
      <c r="I28" s="63"/>
      <c r="J28" s="64"/>
      <c r="K28" s="64"/>
      <c r="L28" s="65"/>
      <c r="M28" s="11"/>
      <c r="N28" s="34"/>
      <c r="O28" s="66">
        <v>5</v>
      </c>
      <c r="P28" s="72"/>
      <c r="Q28" s="73"/>
      <c r="R28" s="73"/>
      <c r="S28" s="76"/>
      <c r="T28" s="77"/>
      <c r="U28" s="78"/>
      <c r="V28" s="79"/>
      <c r="W28" s="80"/>
      <c r="X28" s="78"/>
      <c r="Y28" s="77"/>
      <c r="Z28" s="43"/>
    </row>
    <row r="29" spans="2:26" ht="21.75" customHeight="1">
      <c r="B29" s="12">
        <v>10</v>
      </c>
      <c r="C29" s="60"/>
      <c r="D29" s="61"/>
      <c r="E29" s="13"/>
      <c r="F29" s="14"/>
      <c r="G29" s="62"/>
      <c r="H29" s="63"/>
      <c r="I29" s="63"/>
      <c r="J29" s="64"/>
      <c r="K29" s="64"/>
      <c r="L29" s="65"/>
      <c r="M29" s="11"/>
      <c r="N29" s="34"/>
      <c r="O29" s="66"/>
      <c r="P29" s="74"/>
      <c r="Q29" s="75"/>
      <c r="R29" s="75"/>
      <c r="S29" s="67"/>
      <c r="T29" s="68"/>
      <c r="U29" s="69"/>
      <c r="V29" s="70"/>
      <c r="W29" s="71"/>
      <c r="X29" s="69"/>
      <c r="Y29" s="68"/>
      <c r="Z29" s="44"/>
    </row>
    <row r="30" spans="3:26" ht="19.5" customHeight="1">
      <c r="C30" s="15" t="s">
        <v>35</v>
      </c>
      <c r="D30" s="16"/>
      <c r="E30" s="16"/>
      <c r="F30" s="17"/>
      <c r="G30" s="17"/>
      <c r="H30" s="17"/>
      <c r="I30" s="17"/>
      <c r="J30" s="17"/>
      <c r="K30" s="17"/>
      <c r="L30" s="17"/>
      <c r="M30" s="16"/>
      <c r="N30" s="35"/>
      <c r="O30" s="66">
        <v>6</v>
      </c>
      <c r="P30" s="72"/>
      <c r="Q30" s="73"/>
      <c r="R30" s="73"/>
      <c r="S30" s="76"/>
      <c r="T30" s="77"/>
      <c r="U30" s="78"/>
      <c r="V30" s="79"/>
      <c r="W30" s="80"/>
      <c r="X30" s="78"/>
      <c r="Y30" s="77"/>
      <c r="Z30" s="43"/>
    </row>
    <row r="31" spans="3:26" ht="19.5" customHeight="1">
      <c r="C31" s="15" t="s">
        <v>36</v>
      </c>
      <c r="O31" s="66"/>
      <c r="P31" s="74"/>
      <c r="Q31" s="75"/>
      <c r="R31" s="75"/>
      <c r="S31" s="67"/>
      <c r="T31" s="68"/>
      <c r="U31" s="69"/>
      <c r="V31" s="70"/>
      <c r="W31" s="71"/>
      <c r="X31" s="69"/>
      <c r="Y31" s="68"/>
      <c r="Z31" s="44"/>
    </row>
    <row r="32" spans="15:26" ht="21.75" customHeight="1">
      <c r="O32" s="66">
        <v>7</v>
      </c>
      <c r="P32" s="72"/>
      <c r="Q32" s="73"/>
      <c r="R32" s="73"/>
      <c r="S32" s="76"/>
      <c r="T32" s="77"/>
      <c r="U32" s="78"/>
      <c r="V32" s="79"/>
      <c r="W32" s="80"/>
      <c r="X32" s="78"/>
      <c r="Y32" s="77"/>
      <c r="Z32" s="43"/>
    </row>
    <row r="33" spans="15:26" ht="21.75" customHeight="1">
      <c r="O33" s="66"/>
      <c r="P33" s="74"/>
      <c r="Q33" s="75"/>
      <c r="R33" s="75"/>
      <c r="S33" s="67"/>
      <c r="T33" s="68"/>
      <c r="U33" s="69"/>
      <c r="V33" s="70"/>
      <c r="W33" s="71"/>
      <c r="X33" s="69"/>
      <c r="Y33" s="68"/>
      <c r="Z33" s="44"/>
    </row>
    <row r="34" spans="15:26" ht="21.75" customHeight="1">
      <c r="O34" s="66">
        <v>8</v>
      </c>
      <c r="P34" s="72"/>
      <c r="Q34" s="73"/>
      <c r="R34" s="73"/>
      <c r="S34" s="76"/>
      <c r="T34" s="77"/>
      <c r="U34" s="78"/>
      <c r="V34" s="79"/>
      <c r="W34" s="80"/>
      <c r="X34" s="78"/>
      <c r="Y34" s="77"/>
      <c r="Z34" s="43"/>
    </row>
    <row r="35" spans="15:26" ht="21.75" customHeight="1">
      <c r="O35" s="66"/>
      <c r="P35" s="74"/>
      <c r="Q35" s="75"/>
      <c r="R35" s="75"/>
      <c r="S35" s="67"/>
      <c r="T35" s="68"/>
      <c r="U35" s="69"/>
      <c r="V35" s="70"/>
      <c r="W35" s="71"/>
      <c r="X35" s="69"/>
      <c r="Y35" s="68"/>
      <c r="Z35" s="44"/>
    </row>
    <row r="36" spans="15:26" ht="21.75" customHeight="1">
      <c r="O36" s="66">
        <v>9</v>
      </c>
      <c r="P36" s="72"/>
      <c r="Q36" s="73"/>
      <c r="R36" s="73"/>
      <c r="S36" s="76"/>
      <c r="T36" s="77"/>
      <c r="U36" s="78"/>
      <c r="V36" s="79"/>
      <c r="W36" s="80"/>
      <c r="X36" s="78"/>
      <c r="Y36" s="77"/>
      <c r="Z36" s="43"/>
    </row>
    <row r="37" spans="15:26" ht="21.75" customHeight="1">
      <c r="O37" s="66"/>
      <c r="P37" s="74"/>
      <c r="Q37" s="75"/>
      <c r="R37" s="75"/>
      <c r="S37" s="67"/>
      <c r="T37" s="68"/>
      <c r="U37" s="69"/>
      <c r="V37" s="70"/>
      <c r="W37" s="71"/>
      <c r="X37" s="69"/>
      <c r="Y37" s="68"/>
      <c r="Z37" s="44"/>
    </row>
    <row r="38" spans="15:26" ht="21.75" customHeight="1">
      <c r="O38" s="66">
        <v>10</v>
      </c>
      <c r="P38" s="72"/>
      <c r="Q38" s="73"/>
      <c r="R38" s="73"/>
      <c r="S38" s="76"/>
      <c r="T38" s="77"/>
      <c r="U38" s="78"/>
      <c r="V38" s="79"/>
      <c r="W38" s="80"/>
      <c r="X38" s="78"/>
      <c r="Y38" s="77"/>
      <c r="Z38" s="43"/>
    </row>
    <row r="39" spans="15:26" ht="21.75" customHeight="1">
      <c r="O39" s="66"/>
      <c r="P39" s="74"/>
      <c r="Q39" s="75"/>
      <c r="R39" s="75"/>
      <c r="S39" s="67"/>
      <c r="T39" s="68"/>
      <c r="U39" s="69"/>
      <c r="V39" s="70"/>
      <c r="W39" s="71"/>
      <c r="X39" s="69"/>
      <c r="Y39" s="68"/>
      <c r="Z39" s="44"/>
    </row>
    <row r="40" ht="21.75" customHeight="1">
      <c r="P40" s="36"/>
    </row>
    <row r="41" ht="21.75" customHeight="1">
      <c r="P41" s="36"/>
    </row>
    <row r="42" ht="13.5">
      <c r="P42" s="37"/>
    </row>
    <row r="43" ht="13.5">
      <c r="P43" s="37"/>
    </row>
  </sheetData>
  <sheetProtection/>
  <mergeCells count="147">
    <mergeCell ref="H4:J4"/>
    <mergeCell ref="K4:V4"/>
    <mergeCell ref="D6:F6"/>
    <mergeCell ref="C10:E10"/>
    <mergeCell ref="K10:L10"/>
    <mergeCell ref="P10:R10"/>
    <mergeCell ref="S10:Z10"/>
    <mergeCell ref="C11:E11"/>
    <mergeCell ref="K11:L11"/>
    <mergeCell ref="P11:R11"/>
    <mergeCell ref="S11:Z11"/>
    <mergeCell ref="C12:E12"/>
    <mergeCell ref="K12:L12"/>
    <mergeCell ref="P12:R12"/>
    <mergeCell ref="S12:Z12"/>
    <mergeCell ref="C13:E13"/>
    <mergeCell ref="K13:L13"/>
    <mergeCell ref="P13:R13"/>
    <mergeCell ref="S13:Z13"/>
    <mergeCell ref="C14:E14"/>
    <mergeCell ref="K14:L14"/>
    <mergeCell ref="P14:R14"/>
    <mergeCell ref="S14:Z14"/>
    <mergeCell ref="C15:E15"/>
    <mergeCell ref="K15:L15"/>
    <mergeCell ref="H16:I16"/>
    <mergeCell ref="J16:L16"/>
    <mergeCell ref="W16:X16"/>
    <mergeCell ref="W17:X17"/>
    <mergeCell ref="U20:V20"/>
    <mergeCell ref="W20:Y20"/>
    <mergeCell ref="S18:AA18"/>
    <mergeCell ref="C19:D19"/>
    <mergeCell ref="G19:I19"/>
    <mergeCell ref="J19:L19"/>
    <mergeCell ref="P19:R19"/>
    <mergeCell ref="S19:T19"/>
    <mergeCell ref="U19:V19"/>
    <mergeCell ref="W19:Y19"/>
    <mergeCell ref="O20:O21"/>
    <mergeCell ref="P20:R21"/>
    <mergeCell ref="C20:D20"/>
    <mergeCell ref="G20:I20"/>
    <mergeCell ref="J20:L20"/>
    <mergeCell ref="S20:T20"/>
    <mergeCell ref="J22:L22"/>
    <mergeCell ref="S22:T22"/>
    <mergeCell ref="U22:V22"/>
    <mergeCell ref="W22:Y22"/>
    <mergeCell ref="C21:D21"/>
    <mergeCell ref="G21:I21"/>
    <mergeCell ref="J21:L21"/>
    <mergeCell ref="S21:T21"/>
    <mergeCell ref="U21:V21"/>
    <mergeCell ref="W21:Y21"/>
    <mergeCell ref="C23:D23"/>
    <mergeCell ref="G23:I23"/>
    <mergeCell ref="J23:L23"/>
    <mergeCell ref="S23:T23"/>
    <mergeCell ref="U23:V23"/>
    <mergeCell ref="W23:Y23"/>
    <mergeCell ref="O22:O23"/>
    <mergeCell ref="P22:R23"/>
    <mergeCell ref="C22:D22"/>
    <mergeCell ref="G22:I22"/>
    <mergeCell ref="C24:D24"/>
    <mergeCell ref="G24:I24"/>
    <mergeCell ref="J24:L24"/>
    <mergeCell ref="S24:T24"/>
    <mergeCell ref="U24:V24"/>
    <mergeCell ref="W24:Y24"/>
    <mergeCell ref="U26:V26"/>
    <mergeCell ref="W26:Y26"/>
    <mergeCell ref="C25:D25"/>
    <mergeCell ref="G25:I25"/>
    <mergeCell ref="J25:L25"/>
    <mergeCell ref="S25:T25"/>
    <mergeCell ref="U25:V25"/>
    <mergeCell ref="W25:Y25"/>
    <mergeCell ref="O24:O25"/>
    <mergeCell ref="P24:R25"/>
    <mergeCell ref="O26:O27"/>
    <mergeCell ref="P26:R27"/>
    <mergeCell ref="C26:D26"/>
    <mergeCell ref="G26:I26"/>
    <mergeCell ref="J26:L26"/>
    <mergeCell ref="S26:T26"/>
    <mergeCell ref="J28:L28"/>
    <mergeCell ref="S28:T28"/>
    <mergeCell ref="U28:V28"/>
    <mergeCell ref="W28:Y28"/>
    <mergeCell ref="C27:D27"/>
    <mergeCell ref="G27:I27"/>
    <mergeCell ref="J27:L27"/>
    <mergeCell ref="S27:T27"/>
    <mergeCell ref="U27:V27"/>
    <mergeCell ref="W27:Y27"/>
    <mergeCell ref="C29:D29"/>
    <mergeCell ref="G29:I29"/>
    <mergeCell ref="J29:L29"/>
    <mergeCell ref="S29:T29"/>
    <mergeCell ref="U29:V29"/>
    <mergeCell ref="W29:Y29"/>
    <mergeCell ref="O28:O29"/>
    <mergeCell ref="P28:R29"/>
    <mergeCell ref="C28:D28"/>
    <mergeCell ref="G28:I28"/>
    <mergeCell ref="S30:T30"/>
    <mergeCell ref="U30:V30"/>
    <mergeCell ref="W30:Y30"/>
    <mergeCell ref="S31:T31"/>
    <mergeCell ref="U31:V31"/>
    <mergeCell ref="W31:Y31"/>
    <mergeCell ref="S32:T32"/>
    <mergeCell ref="U32:V32"/>
    <mergeCell ref="W32:Y32"/>
    <mergeCell ref="S33:T33"/>
    <mergeCell ref="U33:V33"/>
    <mergeCell ref="W33:Y33"/>
    <mergeCell ref="S34:T34"/>
    <mergeCell ref="U34:V34"/>
    <mergeCell ref="W34:Y34"/>
    <mergeCell ref="S35:T35"/>
    <mergeCell ref="U35:V35"/>
    <mergeCell ref="W35:Y35"/>
    <mergeCell ref="S36:T36"/>
    <mergeCell ref="U36:V36"/>
    <mergeCell ref="W36:Y36"/>
    <mergeCell ref="S37:T37"/>
    <mergeCell ref="U37:V37"/>
    <mergeCell ref="W37:Y37"/>
    <mergeCell ref="S38:T38"/>
    <mergeCell ref="U38:V38"/>
    <mergeCell ref="W38:Y38"/>
    <mergeCell ref="S39:T39"/>
    <mergeCell ref="U39:V39"/>
    <mergeCell ref="W39:Y39"/>
    <mergeCell ref="O30:O31"/>
    <mergeCell ref="O32:O33"/>
    <mergeCell ref="O34:O35"/>
    <mergeCell ref="O36:O37"/>
    <mergeCell ref="O38:O39"/>
    <mergeCell ref="P32:R33"/>
    <mergeCell ref="P34:R35"/>
    <mergeCell ref="P36:R37"/>
    <mergeCell ref="P38:R39"/>
    <mergeCell ref="P30:R31"/>
  </mergeCells>
  <dataValidations count="3">
    <dataValidation allowBlank="1" showInputMessage="1" showErrorMessage="1" imeMode="off" sqref="S14:Z14 J10:L16 F10:F15 H10:H15 M20:M30 R20:R39 Z20:Z39 E30"/>
    <dataValidation allowBlank="1" showInputMessage="1" showErrorMessage="1" imeMode="hiragana" sqref="D30 F30:L30 N20:N30 F20:H29 E20:E29 S20:Y39 J20:L29"/>
    <dataValidation type="list" allowBlank="1" showInputMessage="1" showErrorMessage="1" sqref="P20:Q39 C20:D29">
      <formula1>"1,2,3,4,5,6,7,8,9"</formula1>
    </dataValidation>
  </dataValidations>
  <printOptions/>
  <pageMargins left="0.31" right="0.2" top="0.59" bottom="0" header="0.51" footer="0.51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ＡＯＫＩ２４７</dc:creator>
  <cp:keywords/>
  <dc:description/>
  <cp:lastModifiedBy>松山卓球協会</cp:lastModifiedBy>
  <cp:lastPrinted>2020-02-08T07:52:20Z</cp:lastPrinted>
  <dcterms:created xsi:type="dcterms:W3CDTF">2008-04-15T03:03:38Z</dcterms:created>
  <dcterms:modified xsi:type="dcterms:W3CDTF">2020-02-08T08:33:18Z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1041-10.8.0.5773</vt:lpwstr>
  </property>
</Properties>
</file>